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sntuc-my.sharepoint.com/personal/teollian_ntuc_sg/Documents/WLG2.0 - Application Documents/"/>
    </mc:Choice>
  </mc:AlternateContent>
  <xr:revisionPtr revIDLastSave="15" documentId="8_{2AD3C4B6-45C1-442E-B68E-D5C3A9E2B59E}" xr6:coauthVersionLast="45" xr6:coauthVersionMax="45" xr10:uidLastSave="{E4955C0E-33C9-4232-B5E7-70D347D5EB64}"/>
  <bookViews>
    <workbookView xWindow="-120" yWindow="-120" windowWidth="20730" windowHeight="11160" xr2:uid="{00000000-000D-0000-FFFF-FFFF00000000}"/>
  </bookViews>
  <sheets>
    <sheet name="Company Info" sheetId="10" r:id="rId1"/>
    <sheet name="Terms &amp; Conditions" sheetId="9" r:id="rId2"/>
    <sheet name="WLGApplicationForm(12May20)" sheetId="2" r:id="rId3"/>
    <sheet name="Dropdown fields" sheetId="5" state="hidden" r:id="rId4"/>
  </sheets>
  <externalReferences>
    <externalReference r:id="rId5"/>
    <externalReference r:id="rId6"/>
  </externalReferences>
  <definedNames>
    <definedName name="Email" localSheetId="0">'[1]Dropdown fields'!#REF!</definedName>
    <definedName name="Email" localSheetId="1">'[2]Dropdown fields'!#REF!</definedName>
    <definedName name="Email">'Dropdown fields'!#REF!</definedName>
    <definedName name="SSIC_2015" localSheetId="0">'[1]Dropdown fields'!#REF!</definedName>
    <definedName name="SSIC_2015" localSheetId="1">'[2]Dropdown fields'!#REF!</definedName>
    <definedName name="SSIC_2015">'Dropdown fields'!#REF!</definedName>
    <definedName name="workproIIcoys" localSheetId="0">#REF!</definedName>
    <definedName name="workproIIcoys" localSheetId="1">#REF!</definedName>
    <definedName name="workproIIcoys">#REF!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2" l="1"/>
  <c r="D14" i="2"/>
  <c r="D20" i="2" l="1"/>
  <c r="F12" i="2" l="1"/>
  <c r="F13" i="2"/>
  <c r="F16" i="2"/>
  <c r="F17" i="2"/>
  <c r="F18" i="2" l="1"/>
  <c r="H18" i="2"/>
  <c r="F14" i="2"/>
  <c r="H14" i="2"/>
  <c r="H16" i="2"/>
  <c r="H12" i="2"/>
  <c r="F20" i="2" l="1"/>
  <c r="H2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K3" authorId="0" shapeId="0" xr:uid="{978572D1-EE96-4142-87F0-FD4D39D7C56A}">
      <text>
        <r>
          <rPr>
            <b/>
            <sz val="9"/>
            <color indexed="81"/>
            <rFont val="Tahoma"/>
            <family val="2"/>
          </rPr>
          <t>SME is defined as an enterprise registered or incorporated in Singapore, with annual sales turnover of not more than $100 million or employing not more than 200 employees, with at least 30% local shareholding held by Singapore Citizen or Singapore Permanent Resident</t>
        </r>
        <r>
          <rPr>
            <sz val="9"/>
            <color indexed="81"/>
            <rFont val="Tahoma"/>
            <family val="2"/>
          </rPr>
          <t xml:space="preserve">
</t>
        </r>
      </text>
    </comment>
  </commentList>
</comments>
</file>

<file path=xl/sharedStrings.xml><?xml version="1.0" encoding="utf-8"?>
<sst xmlns="http://schemas.openxmlformats.org/spreadsheetml/2006/main" count="425" uniqueCount="420">
  <si>
    <t>By submitting this, the applicant acknowledges and agrees to abide by e2i's terms &amp; conditions. Failure to do so voids the application. Employers are reminded to comply with the Employment Act, including but not limited to legislation covering employees’ hours of work, overtime pay and rest days. Please refer to www.mom.gov.sg/employment-practices/employment-act/workright for more information.</t>
  </si>
  <si>
    <t>WorkLife Grant</t>
  </si>
  <si>
    <t>Indicate
"1" for company's existing FWAs
"2" for new FWAs that company plans to introduce within next 2 years</t>
  </si>
  <si>
    <t>Flexi-load</t>
  </si>
  <si>
    <t>Part-time</t>
  </si>
  <si>
    <t>Job sharing</t>
  </si>
  <si>
    <t>Others (pl specify)</t>
  </si>
  <si>
    <t>Flexi-time</t>
  </si>
  <si>
    <t>Compressed work week</t>
  </si>
  <si>
    <t>Time banking</t>
  </si>
  <si>
    <t>Projected FI for Year 1</t>
  </si>
  <si>
    <t>Projected FI for Year 2</t>
  </si>
  <si>
    <t>Total FWA Incentive (FI) Cap over 2 years</t>
  </si>
  <si>
    <t>Projected JSI for Year 1</t>
  </si>
  <si>
    <t>Projected JSI for Year 2</t>
  </si>
  <si>
    <t>Total Job Sharing Incentive (JSI) Cap over 2 years</t>
  </si>
  <si>
    <t>Total projected</t>
  </si>
  <si>
    <t>Total Cap over 2 years</t>
  </si>
  <si>
    <r>
      <t xml:space="preserve">Funding period will be for 2 years from date of approval
Applicants must adopt Tripartite Standards on Flexible Work Arrangements (FWAs).
Projected nos. can include existing employees and projected new hires. </t>
    </r>
    <r>
      <rPr>
        <sz val="11"/>
        <rFont val="Calibri"/>
        <family val="2"/>
        <scheme val="minor"/>
      </rPr>
      <t>Actual amount of disbursement per programme year may vary, but capped to the maximum approved amount over 2 years.</t>
    </r>
  </si>
  <si>
    <t>Total projected number of employees to benefit over 2 years (FWA &amp; JSI)</t>
  </si>
  <si>
    <t>Total number of projected employees over 2 years (JSI)</t>
  </si>
  <si>
    <t>Total number of projected employees over 2 years (FWAs)</t>
  </si>
  <si>
    <r>
      <t xml:space="preserve">Flexible work arrangements Incentive (FI)
</t>
    </r>
    <r>
      <rPr>
        <i/>
        <sz val="12"/>
        <color theme="1"/>
        <rFont val="Calibri"/>
        <family val="2"/>
        <scheme val="minor"/>
      </rPr>
      <t>[$2,000 per employee per programme year, capped at $70,000 over 2 years]</t>
    </r>
  </si>
  <si>
    <t>Total Proposed funding : FWA Incentive (FI) and Job Sharing Incentive (JSI)</t>
  </si>
  <si>
    <r>
      <t xml:space="preserve">Job sharing Incentive (JSI)
</t>
    </r>
    <r>
      <rPr>
        <i/>
        <sz val="12"/>
        <rFont val="Calibri"/>
        <family val="2"/>
        <scheme val="minor"/>
      </rPr>
      <t>[$3,500 per employee per programme year, capped at $35,000 over 2 years]</t>
    </r>
  </si>
  <si>
    <t>Projected number of unique local employees to benefit from regular FWAs in Year 1</t>
  </si>
  <si>
    <t>Projected number of unique local employees to benefit from regular FWAs in Year 2</t>
  </si>
  <si>
    <t>Projected number of unique local full-time employees with ≥ $3.6K gross monthly salary to benefit from regular job sharing arrangements in Year 1</t>
  </si>
  <si>
    <t>Projected number of unique local full-time employees with ≥ $3.6K gross monthly salary to benefit from regular job sharing arrangements in Year 2</t>
  </si>
  <si>
    <t>By submitting this, the applicant acknowledges and agrees to abide by e2i's terms &amp; conditions. Failure to do so voids the application.</t>
  </si>
  <si>
    <t>Company information</t>
  </si>
  <si>
    <t>UEN No.</t>
  </si>
  <si>
    <t>Registered Name of Business Entity</t>
  </si>
  <si>
    <t>Registered Address of Business Entity</t>
  </si>
  <si>
    <t>Total no. of employees (local + foreign)</t>
  </si>
  <si>
    <t xml:space="preserve"> No. of citizen employees</t>
  </si>
  <si>
    <t xml:space="preserve"> No. of PR employees </t>
  </si>
  <si>
    <t>Company classification (SME/non-SME)</t>
  </si>
  <si>
    <t>Name of Union (if unionised)</t>
  </si>
  <si>
    <t>Name</t>
  </si>
  <si>
    <t>Email</t>
  </si>
  <si>
    <t xml:space="preserve">Contact No. </t>
  </si>
  <si>
    <r>
      <t xml:space="preserve">Name
</t>
    </r>
    <r>
      <rPr>
        <sz val="11"/>
        <color theme="1"/>
        <rFont val="Calibri"/>
        <family val="2"/>
        <scheme val="minor"/>
      </rPr>
      <t>(must be ACRA-listed Personnel)</t>
    </r>
  </si>
  <si>
    <t>Total funding</t>
  </si>
  <si>
    <t>Coy Classification</t>
  </si>
  <si>
    <t>SME</t>
  </si>
  <si>
    <t>Non-SME</t>
  </si>
  <si>
    <t>Male</t>
  </si>
  <si>
    <t>Female</t>
  </si>
  <si>
    <t>SC</t>
  </si>
  <si>
    <t>PR</t>
  </si>
  <si>
    <t>Below PSLE</t>
  </si>
  <si>
    <t>PSLE</t>
  </si>
  <si>
    <t>"O" Level</t>
  </si>
  <si>
    <t>"A" Level</t>
  </si>
  <si>
    <t>Diploma</t>
  </si>
  <si>
    <t>Degree</t>
  </si>
  <si>
    <t>Post Grad</t>
  </si>
  <si>
    <t>Doctorate</t>
  </si>
  <si>
    <t>$0 - $1500</t>
  </si>
  <si>
    <t>$1501 - $1900</t>
  </si>
  <si>
    <t>$1901 - $3000</t>
  </si>
  <si>
    <t>$3001 - $4500</t>
  </si>
  <si>
    <t>$4500 and above</t>
  </si>
  <si>
    <t>Age management grant</t>
  </si>
  <si>
    <t>Job redesign grant</t>
  </si>
  <si>
    <t>Both</t>
  </si>
  <si>
    <t>Air Line Pilots Association - Singapore</t>
  </si>
  <si>
    <t>Air Transport Executive Staff Union</t>
  </si>
  <si>
    <t>Amalgamated Union of Public Daily Rated Workers</t>
  </si>
  <si>
    <t>Amalgamated Union of Statutory Board Employees</t>
  </si>
  <si>
    <t>Attractions, Resorts &amp; Entertainment Union</t>
  </si>
  <si>
    <t>Banking and Financial Services Union</t>
  </si>
  <si>
    <t>Building Construction and Timber Industries Employees' Union</t>
  </si>
  <si>
    <t>Chemical Industries Employees Union</t>
  </si>
  <si>
    <t>Creative Media and Publishing Union</t>
  </si>
  <si>
    <t>Development Bank of Singapore Staff Union</t>
  </si>
  <si>
    <t>Dnata Singapore Staff Union</t>
  </si>
  <si>
    <t>Education Services Union</t>
  </si>
  <si>
    <t>Enterprise Singapore Staff Union</t>
  </si>
  <si>
    <t>ExxonMobil Singapore Employees Union</t>
  </si>
  <si>
    <t>Food, Drinks and Allied Workers Union</t>
  </si>
  <si>
    <t>Healthcare Services Employees' Union</t>
  </si>
  <si>
    <t>Housing &amp; Development Board Staff Union</t>
  </si>
  <si>
    <t>Inland Revenue Authority of Singapore Staff Union</t>
  </si>
  <si>
    <t>Keppel Employees Union</t>
  </si>
  <si>
    <t>Keppel FELS Employees Union</t>
  </si>
  <si>
    <t>Metal Industries Workers Union</t>
  </si>
  <si>
    <t>National Trades Union Congress</t>
  </si>
  <si>
    <t>National Transport Workers' Union</t>
  </si>
  <si>
    <t>Natsteel Employees' Union</t>
  </si>
  <si>
    <t>Ngee Ann Polytechnic Academic Staff Union</t>
  </si>
  <si>
    <t>Print and Media Association, Singapore</t>
  </si>
  <si>
    <t>Public Utilities Board Employees' Union</t>
  </si>
  <si>
    <t>Reuter Local Employees Union, Singapore</t>
  </si>
  <si>
    <t>SIA Engineering Company Engineers and Executives Union</t>
  </si>
  <si>
    <t>Scoot Staff Union</t>
  </si>
  <si>
    <t>Shipbuilding &amp; Marine Engineering Employees' Union</t>
  </si>
  <si>
    <t>Singapore Airlines Staff Union</t>
  </si>
  <si>
    <t>Singapore Airport Terminal Services Workers' Union</t>
  </si>
  <si>
    <t>Singapore Catering Services, Staffs &amp; Workers Trade Union</t>
  </si>
  <si>
    <t>Singapore Chinese Teachers' Union</t>
  </si>
  <si>
    <t>Singapore Industrial &amp; Services Employees' Union</t>
  </si>
  <si>
    <t>Singapore Insurance Employees' Union</t>
  </si>
  <si>
    <t>Singapore Interpreters' &amp; Translators' Union</t>
  </si>
  <si>
    <t>Singapore Malay Teachers Union</t>
  </si>
  <si>
    <t>Singapore Maritime Employers Federation</t>
  </si>
  <si>
    <t>Singapore Maritime Officers' Union</t>
  </si>
  <si>
    <t>Singapore National Employers Federation</t>
  </si>
  <si>
    <t>Singapore Organisation of Seamen</t>
  </si>
  <si>
    <t>Singapore Port Workers Union</t>
  </si>
  <si>
    <t>Singapore Refining Company Employees' Union</t>
  </si>
  <si>
    <t>Singapore Shell Employees' Union</t>
  </si>
  <si>
    <t>Singapore Teachers' Union</t>
  </si>
  <si>
    <t>Singapore Technologies Electronics Employees' Union</t>
  </si>
  <si>
    <t>Singapore Union of Broadcasting Employees</t>
  </si>
  <si>
    <t>Singapore Urban Redevelopment Authority Workers' Union</t>
  </si>
  <si>
    <t>Staff Union of NTUC-ARU</t>
  </si>
  <si>
    <t>Supply Chain Employees' Union</t>
  </si>
  <si>
    <t>The Amalgamated Union of Public Employees</t>
  </si>
  <si>
    <t>The Film Industrial Employees Union of Singapore</t>
  </si>
  <si>
    <t>The Port Officers' Union</t>
  </si>
  <si>
    <t>The Singapore Bank Employees' Union</t>
  </si>
  <si>
    <t>The Singapore Manual &amp; Mercantile Workers' Union</t>
  </si>
  <si>
    <t>The Singapore Motor Workshops Employees' Union</t>
  </si>
  <si>
    <t>The Singapore Tamil Teachers' Union</t>
  </si>
  <si>
    <t>The United Workers of Petroleum Industry</t>
  </si>
  <si>
    <t>Times Publishing Group Employees' Union</t>
  </si>
  <si>
    <t>Union of ITE Training Staff</t>
  </si>
  <si>
    <t>Union of Power and Gas Employees</t>
  </si>
  <si>
    <t>Union of Security Employees</t>
  </si>
  <si>
    <t>Union of Telecoms Employees of S'pore</t>
  </si>
  <si>
    <t>Union of Tripartite Alliance Limited</t>
  </si>
  <si>
    <t>United Workers of Electronics &amp; Electrical Industries</t>
  </si>
  <si>
    <t>NA</t>
  </si>
  <si>
    <t>Applications must be submitted directly by the applicant company. Third parties application through consultants or vendors will not be accepted. MOM, WSG and NTUC’s e2i do not endorse any consultants or vendors and their services or products. By submitting this, the applicant acknowledges and agrees to abide by the terms &amp; conditions stated below. Failure to do so voids the application.</t>
  </si>
  <si>
    <t>Mailing Address 
(if different)</t>
  </si>
  <si>
    <t>No. of Citizen and PR employees from 50 to 59 years old</t>
  </si>
  <si>
    <t>No. of Citizen and PR employees above 60 years old</t>
  </si>
  <si>
    <t>ACKNOWLEDGEMENT AND CONSENT BY APPLICANT-COMPANY</t>
  </si>
  <si>
    <t>CONFIRMATION BY WORK-LIFE GRANT PROGRAMME PARTNER</t>
  </si>
  <si>
    <t>Date</t>
  </si>
  <si>
    <t>Designation:</t>
  </si>
  <si>
    <r>
      <t>Letter of Offer to be addressed to (</t>
    </r>
    <r>
      <rPr>
        <b/>
        <u/>
        <sz val="11"/>
        <color indexed="10"/>
        <rFont val="Calibri"/>
        <family val="2"/>
      </rPr>
      <t>must be ACRA-listed Personnel</t>
    </r>
    <r>
      <rPr>
        <b/>
        <u/>
        <sz val="11"/>
        <color indexed="8"/>
        <rFont val="Calibri"/>
        <family val="2"/>
      </rPr>
      <t>)</t>
    </r>
  </si>
  <si>
    <t>Designation</t>
  </si>
  <si>
    <t>ACCOMMODATION</t>
  </si>
  <si>
    <t>ACTIVITIES AUXILIARY TO FINANCIAL SERVICE AND INSURANCE ACTIVITIES</t>
  </si>
  <si>
    <t>ACCOUNTING, BOOK-KEEPING AND AUDITING ACTIVITIES; TAX CONSULTANCY</t>
  </si>
  <si>
    <t>ACTIVITIES AUXILIARY TO FINANCIAL SERVICE ACTIVITIES, EXCEPT INSURANCE AND PENSION FUNDING</t>
  </si>
  <si>
    <t>ACTIVITIES AUXILIARY TO INSURANCE AND PENSION FUNDING</t>
  </si>
  <si>
    <t>ACTIVITIES OF BUSINESS, EMPLOYERS AND PROFESSIONAL MEMBERSHIP ORGANISATIONS</t>
  </si>
  <si>
    <t>ACTIVITIES OF CALL CENTRES</t>
  </si>
  <si>
    <t>ACTIVITIES OF EXTRA-TERRITORIAL ORGANISATIONS AND BODIES</t>
  </si>
  <si>
    <t>ACTIVITIES OF HEAD OFFICES; CENTRALISED ADMINISTRATIVE OFFICES AND BUSINESS REPRESENTATIVE OFFICES</t>
  </si>
  <si>
    <t>ACTIVITIES OF HEAD OFFICES; MANAGEMENT CONSULTANCY ACTIVITIES</t>
  </si>
  <si>
    <t>ACTIVITIES OF HOLDING COMPANIES</t>
  </si>
  <si>
    <t>ACTIVITIES OF HOUSEHOLDS AS EMPLOYERS OF DOMESTIC PERSONNEL</t>
  </si>
  <si>
    <t>ACTIVITIES OF MEMBERSHIP ORGANISATIONS</t>
  </si>
  <si>
    <t>ACTIVITIES OF OTHER MEMBERSHIP ORGANISATIONS</t>
  </si>
  <si>
    <t>ACTIVITIES OF TRADE UNIONS</t>
  </si>
  <si>
    <t>ADMINISTRATION OF THE STATE AND THE ECONOMIC AND SOCIAL POLICY OF THE COMMUNITY</t>
  </si>
  <si>
    <t>ADVERTISING</t>
  </si>
  <si>
    <t>ADVERTISING AND MARKET RESEARCH</t>
  </si>
  <si>
    <t>AGRICULTURAL AND ANIMAL HUSBANDRY SERVICE ACTIVITIES EXCEPT VETERINARY ACTIVITIES</t>
  </si>
  <si>
    <t>AGRICULTURE AND RELATED SERVICE ACTIVITIES</t>
  </si>
  <si>
    <t>AIR TRANSPORT</t>
  </si>
  <si>
    <t>ANIMAL PRODUCTION</t>
  </si>
  <si>
    <t>ARCHITECTURAL AND ENGINEERING ACTIVITIES AND RELATED TECHNICAL CONSULTANCY</t>
  </si>
  <si>
    <t>ARCHITECTURAL AND ENGINEERING ACTIVITIES; TECHNICAL TESTING AND ANALYSIS</t>
  </si>
  <si>
    <t>BUILDING AND REPAIRING OF SHIPS AND BOATS</t>
  </si>
  <si>
    <t>BUILDING COMPLETION AND FINISHING</t>
  </si>
  <si>
    <t>BUSINESS SUPPORT SERVICE ACTIVITIES N.E.C.</t>
  </si>
  <si>
    <t>CASTING OF METALS</t>
  </si>
  <si>
    <t>CIVIL ENGINEERING</t>
  </si>
  <si>
    <t>CLEANING ACTIVITIES</t>
  </si>
  <si>
    <t>CLEANING AND LANDSCAPE MAINTENANCE ACTIVITIES</t>
  </si>
  <si>
    <t>COMPUTER PROGRAMMING, INFORMATION TECHNOLOGY CONSULTANCY AND RELATED ACTIVITIES</t>
  </si>
  <si>
    <t>CONSTRUCTION OF BUILDINGS</t>
  </si>
  <si>
    <t>CONSTRUCTION OF OTHER CIVIL ENGINEERING PROJECTS</t>
  </si>
  <si>
    <t>CONSTRUCTION OF ROADS AND RAILWAYS</t>
  </si>
  <si>
    <t>CONSTRUCTION OF UTILITY PROJECTS</t>
  </si>
  <si>
    <t>CONVENTION, TRADE SHOW, CONCERT AND OTHER EVENT ORGANISERS</t>
  </si>
  <si>
    <t>COURIER ACTIVITIES</t>
  </si>
  <si>
    <t>CREATIVE, ARTS AND ENTERTAINMENT ACTIVITIES</t>
  </si>
  <si>
    <t>DATA ANALYTICS, PROCESSING, HOSTING AND RELATED ACTIVITIES; INTERNET SEARCH ENGINES</t>
  </si>
  <si>
    <t>DEMOLITION AND SITE PREPARATION</t>
  </si>
  <si>
    <t>DETECTIVE AND INVESTIGATION ACTIVITIES</t>
  </si>
  <si>
    <t>EDUCATION</t>
  </si>
  <si>
    <t>EDUCATIONAL SUPPORT SERVICES</t>
  </si>
  <si>
    <t>ELECTRIC POWER GENERATION, TRANSMISSION AND DISTRIBUTION</t>
  </si>
  <si>
    <t>ELECTRICITY, GAS, STEAM AND AIR-CONDITIONING SUPPLY</t>
  </si>
  <si>
    <t>ELECTRICITY, PLUMBING AND CONSTRUCTION INSTALLATION ACTIVITIES</t>
  </si>
  <si>
    <t>EMPLOYMENT ACTIVITIES</t>
  </si>
  <si>
    <t>EMPLOYMENT AND RECRUITMENT AGENCIES</t>
  </si>
  <si>
    <t>FINANCIAL SERVICE ACTIVITIES, EXCEPT INSURANCE AND PENSION FUNDING</t>
  </si>
  <si>
    <t>FISHING</t>
  </si>
  <si>
    <t>FISHING, OPERATION OF FISH HATCHERIES AND FISH FARMS; SERVICE ACTIVITIES INCIDENTAL TO FISHING</t>
  </si>
  <si>
    <t>FOOD AND BEVERAGE SERVICE ACTIVITIES</t>
  </si>
  <si>
    <t>FOOD CATERERS</t>
  </si>
  <si>
    <t>FORESTRY, LOGGING AND RELATED SERVICE ACTIVITIES</t>
  </si>
  <si>
    <t>FUND MANAGEMENT ACTIVITIES</t>
  </si>
  <si>
    <t>GAMBLING AND BETTING ACTIVITIES</t>
  </si>
  <si>
    <t>GROWING OF CROPS COMBINED WITH ANIMAL PRODUCTION (MIXED FARMING)</t>
  </si>
  <si>
    <t>GROWING OF CROPS, MARKET GARDENING AND HORTICULTURE</t>
  </si>
  <si>
    <t>HEALTH SERVICES</t>
  </si>
  <si>
    <t>HIGHER EDUCATION</t>
  </si>
  <si>
    <t>HOSPITAL ACTIVITIES</t>
  </si>
  <si>
    <t>HOSTELS AND DORMITORIES FOR STUDENTS, WORKERS AND OTHER INDIVIDUALS</t>
  </si>
  <si>
    <t>INFORMATION SERVICE ACTIVITIES AND ONLINE MARKETPLACES</t>
  </si>
  <si>
    <t>INSTALLATION OF INDUSTRIAL MACHINERY AND EQUIPMENT</t>
  </si>
  <si>
    <t>INSURANCE UNDERWRITING</t>
  </si>
  <si>
    <t>INSURANCE, REINSURANCE, PROVIDENT FUNDING AND PENSION FUNDING</t>
  </si>
  <si>
    <t>LAND TRANSPORT AND TRANSPORT VIA PIPELINES</t>
  </si>
  <si>
    <t>LANDSCAPE PLANTING, CARE AND MAINTENANCE SERVICE ACTIVITIES</t>
  </si>
  <si>
    <t>LEASING OF NON-FINANCIAL INTANGIBLE ASSETS</t>
  </si>
  <si>
    <t>LEGAL ACTIVITIES</t>
  </si>
  <si>
    <t>LEGAL AND ACCOUNTING ACTIVITIES</t>
  </si>
  <si>
    <t>LIBRARIES, ARCHIVES, MUSEUMS AND OTHER CULTURAL ACTIVITIES</t>
  </si>
  <si>
    <t>MANAGEMENT CONSULTANCY ACTIVITIES</t>
  </si>
  <si>
    <t>MANAGEMENT OF HUMAN RESOURCE FUNCTIONS</t>
  </si>
  <si>
    <t>MANUFACTURE OF AIR AND SPACECRAFT AND RELATED MACHINERY</t>
  </si>
  <si>
    <t>MANUFACTURE OF ARTICLES OF FUR</t>
  </si>
  <si>
    <t>MANUFACTURE OF BASIC CHEMICALS, FERTILISERS AND NITROGEN COMPOUNDS, PLASTICS AND SYNTHETIC RUBBER IN PRIMARY FORMS</t>
  </si>
  <si>
    <t>MANUFACTURE OF BASIC IRON AND STEEL</t>
  </si>
  <si>
    <t>MANUFACTURE OF BASIC METALS</t>
  </si>
  <si>
    <t>MANUFACTURE OF BASIC PRECIOUS AND NON-FERROUS METALS</t>
  </si>
  <si>
    <t>MANUFACTURE OF BATTERIES AND ACCUMULATORS</t>
  </si>
  <si>
    <t>MANUFACTURE OF BEVERAGES</t>
  </si>
  <si>
    <t>MANUFACTURE OF CHEMICALS AND CHEMICAL PRODUCTS</t>
  </si>
  <si>
    <t>MANUFACTURE OF COKE AND REFINED PETROLEUM PRODUCTS</t>
  </si>
  <si>
    <t>MANUFACTURE OF COKE OVEN PRODUCTS</t>
  </si>
  <si>
    <t>MANUFACTURE OF COMMUNICATIONS EQUIPMENT</t>
  </si>
  <si>
    <t>MANUFACTURE OF COMPUTER, ELECTRONIC AND OPTICAL PRODUCTS</t>
  </si>
  <si>
    <t>MANUFACTURE OF COMPUTERS AND PERIPHERAL EQUIPMENT</t>
  </si>
  <si>
    <t>MANUFACTURE OF CONSUMER ELECTRONICS</t>
  </si>
  <si>
    <t>MANUFACTURE OF DAIRY PRODUCTS</t>
  </si>
  <si>
    <t>MANUFACTURE OF DOMESTIC APPLIANCES</t>
  </si>
  <si>
    <t>MANUFACTURE OF ELECTRIC LIGHTING EQUIPMENT</t>
  </si>
  <si>
    <t>MANUFACTURE OF ELECTRIC MOTORS, GENERATORS, TRANSFORMERS, ELECTRICITY DISTRIBUTION AND CONTROL APPARATUS</t>
  </si>
  <si>
    <t>MANUFACTURE OF ELECTRICAL EQUIPMENT</t>
  </si>
  <si>
    <t>MANUFACTURE OF ELECTRONIC COMPONENTS AND BOARDS</t>
  </si>
  <si>
    <t>MANUFACTURE OF FABRICATED METAL PRODUCTS EXCEPT MACHINERY AND EQUIPMENT</t>
  </si>
  <si>
    <t>MANUFACTURE OF FOOD PRODUCTS</t>
  </si>
  <si>
    <t>MANUFACTURE OF FOOTWEAR</t>
  </si>
  <si>
    <t>MANUFACTURE OF FURNITURE</t>
  </si>
  <si>
    <t>MANUFACTURE OF GAMES AND TOYS</t>
  </si>
  <si>
    <t>MANUFACTURE OF GAS; DISTRIBUTION OF GASEOUS FUELS THROUGH MAINS</t>
  </si>
  <si>
    <t>MANUFACTURE OF GENERAL PURPOSE MACHINERY</t>
  </si>
  <si>
    <t>MANUFACTURE OF GLASS AND GLASS PRODUCTS</t>
  </si>
  <si>
    <t>MANUFACTURE OF GRAIN MILL PRODUCTS, STARCHES AND STARCH PRODUCTS</t>
  </si>
  <si>
    <t>MANUFACTURE OF IRRADIATION, ELECTROMEDICAL AND ELECTROTHERAPEUTIC EQUIPMENT</t>
  </si>
  <si>
    <t>MANUFACTURE OF JEWELLERY, BIJOUTERIE AND RELATED ARTICLES</t>
  </si>
  <si>
    <t>MANUFACTURE OF KNITTED AND CROCHETED APPAREL</t>
  </si>
  <si>
    <t>MANUFACTURE OF MACHINERY AND EQUIPMENT</t>
  </si>
  <si>
    <t>MANUFACTURE OF MAGNETIC AND OPTICAL MEDIA</t>
  </si>
  <si>
    <t>MANUFACTURE OF MAN-MADE FIBRES</t>
  </si>
  <si>
    <t>MANUFACTURE OF MEASURING, TESTING, NAVIGATING AND CONTROL EQUIPMENT; WATCHES AND CLOCKS</t>
  </si>
  <si>
    <t>MANUFACTURE OF MEDICAL AND DENTAL INSTRUMENTS AND SUPPLIES</t>
  </si>
  <si>
    <t>MANUFACTURE OF MILITARY FIGHTING VEHICLES</t>
  </si>
  <si>
    <t>MANUFACTURE OF MOTOR VEHICLE BODIES (COACHWORK), TRAILERS AND SEMI-TRAILERS</t>
  </si>
  <si>
    <t>MANUFACTURE OF MOTOR VEHICLES, TRAILERS AND SEMI-TRAILERS</t>
  </si>
  <si>
    <t>MANUFACTURE OF MUSICAL INSTRUMENTS</t>
  </si>
  <si>
    <t>MANUFACTURE OF OPTICAL INSTRUMENTS AND PHOTOGRAPHIC EQUIPMENT</t>
  </si>
  <si>
    <t>MANUFACTURE OF OTHER CHEMICAL PRODUCTS</t>
  </si>
  <si>
    <t>MANUFACTURE OF OTHER ELECTRICAL EQUIPMENT</t>
  </si>
  <si>
    <t>MANUFACTURE OF OTHER FABRICATED METAL PRODUCTS; METALWORKING SERVICE ACTIVITIES</t>
  </si>
  <si>
    <t>MANUFACTURE OF OTHER FOOD PRODUCTS</t>
  </si>
  <si>
    <t>MANUFACTURE OF OTHER NON-METALLIC MINERAL PRODUCTS</t>
  </si>
  <si>
    <t>MANUFACTURE OF OTHER NON-METALLIC MINERAL PRODUCTS N.E.C.</t>
  </si>
  <si>
    <t>MANUFACTURE OF OTHER TEXTILES</t>
  </si>
  <si>
    <t>MANUFACTURE OF OTHER TRANSPORT EQUIPMENT</t>
  </si>
  <si>
    <t>MANUFACTURE OF OTHER TRANSPORT EQUIPMENT N.E.C.</t>
  </si>
  <si>
    <t>MANUFACTURE OF PAPER AND PAPER PRODUCTS</t>
  </si>
  <si>
    <t>MANUFACTURE OF PARTS AND ACCESSORIES FOR MOTOR VEHICLES</t>
  </si>
  <si>
    <t>MANUFACTURE OF PHARMACEUTICALS AND BIOLOGICAL PRODUCTS</t>
  </si>
  <si>
    <t>MANUFACTURE OF PLASTIC PRODUCTS</t>
  </si>
  <si>
    <t>MANUFACTURE OF PREPARED ANIMAL FEEDS</t>
  </si>
  <si>
    <t>MANUFACTURE OF PRODUCTS OF WOOD, CORK, STRAW AND PLAITING MATERIALS</t>
  </si>
  <si>
    <t>MANUFACTURE OF RAILWAY LOCOMOTIVES AND ROLLING STOCK</t>
  </si>
  <si>
    <t>MANUFACTURE OF REFINED PETROLEUM PRODUCTS</t>
  </si>
  <si>
    <t>MANUFACTURE OF RUBBER AND PLASTIC PRODUCTS</t>
  </si>
  <si>
    <t>MANUFACTURE OF RUBBER PRODUCTS</t>
  </si>
  <si>
    <t>MANUFACTURE OF SPECIAL PURPOSE MACHINERY</t>
  </si>
  <si>
    <t>MANUFACTURE OF SPORTS GOODS</t>
  </si>
  <si>
    <t>MANUFACTURE OF STRUCTURAL METAL PRODUCTS, TANKS, RESERVOIRS AND STEAM GENERATORS</t>
  </si>
  <si>
    <t>MANUFACTURE OF TEXTILES</t>
  </si>
  <si>
    <t>MANUFACTURE OF TOBACCO PRODUCTS</t>
  </si>
  <si>
    <t>MANUFACTURE OF VEGETABLE AND ANIMAL OILS AND FATS</t>
  </si>
  <si>
    <t>MANUFACTURE OF WEAPONS AND AMMUNITION</t>
  </si>
  <si>
    <t>MANUFACTURE OF WEARING APPAREL</t>
  </si>
  <si>
    <t>MANUFACTURE OF WEARING APPAREL; MANUFACTURE OF ARTICLES OF FUR; MANUFACTURE OF KNITTED AND CROCHETED APPAREL</t>
  </si>
  <si>
    <t>MANUFACTURE OF WIRING AND WIRING DEVICES</t>
  </si>
  <si>
    <t>MANUFACTURE OF WOOD AND OF PRODUCTS OF WOOD AND CORK, EXCEPT FURNITURE; MANUFACTURE OF ARTICLES OF STRAW AND PLAITING MATERIALS</t>
  </si>
  <si>
    <t>MARKET RESEARCH AND PUBLIC OPINION POLLING</t>
  </si>
  <si>
    <t>MATERIALS RECOVERY</t>
  </si>
  <si>
    <t>MEDICAL AND DENTAL PRACTICE ACTIVITIES</t>
  </si>
  <si>
    <t>MINING AND QUARRYING</t>
  </si>
  <si>
    <t>MONETARY INTERMEDIATION</t>
  </si>
  <si>
    <t>MOVIE, VIDEO, TELEVISION AND OTHER PROGRAMME PRODUCTION ACTIVITIES</t>
  </si>
  <si>
    <t>MOVIE, VIDEO, TELEVISION AND OTHER PROGRAMME PRODUCTION, SOUND RECORDING AND MUSIC PUBLISHING ACTIVITIES</t>
  </si>
  <si>
    <t>NON-SPECIALISED WHOLESALE TRADE</t>
  </si>
  <si>
    <t>OFFICE ADMINISTRATIVE AND SUPPORT ACTIVITIES</t>
  </si>
  <si>
    <t>OFFICE ADMINISTRATIVE, OFFICE SUPPORT AND OTHER BUSINESS SUPPORT ACTIVITIES</t>
  </si>
  <si>
    <t>ONLINE MARKETPLACES</t>
  </si>
  <si>
    <t>OPERATION OF FISH HATCHERIES AND FISH FARMS</t>
  </si>
  <si>
    <t>OTHER AMUSEMENT AND RECREATION ACTIVITIES</t>
  </si>
  <si>
    <t>OTHER EDUCATION</t>
  </si>
  <si>
    <t>OTHER FINANCIAL SERVICES ACTIVITIES, EXCEPT INSURANCE AND PENSION FUNDING ACTIVITIES</t>
  </si>
  <si>
    <t>OTHER HEALTH SERVICES</t>
  </si>
  <si>
    <t>OTHER INFORMATION SERVICE ACTIVITIES</t>
  </si>
  <si>
    <t>OTHER LAND TRANSPORT</t>
  </si>
  <si>
    <t>OTHER MANUFACTURING</t>
  </si>
  <si>
    <t>OTHER MANUFACTURING N.E.C.</t>
  </si>
  <si>
    <t>OTHER MINING AND QUARRYING</t>
  </si>
  <si>
    <t>OTHER PERSONAL SERVICE ACTIVITIES</t>
  </si>
  <si>
    <t>OTHER PROFESSIONAL, SCIENTIFIC AND TECHNICAL ACTIVITIES</t>
  </si>
  <si>
    <t>OTHER SOCIAL SERVICES WITHOUT ACCOMMODATION</t>
  </si>
  <si>
    <t>OTHER SPECIALISED CONSTRUCTION ACTIVITIES</t>
  </si>
  <si>
    <t>OTHER SPECIALISED WHOLESALE</t>
  </si>
  <si>
    <t>PHOTOGRAPHIC ACTIVITIES</t>
  </si>
  <si>
    <t>POSTAL ACTIVITIES</t>
  </si>
  <si>
    <t>POSTAL AND COURIER ACTIVITIES</t>
  </si>
  <si>
    <t>PRE-PRIMARY AND PRIMARY EDUCATION</t>
  </si>
  <si>
    <t>PRINTING AND REPRODUCTION OF RECORDED MEDIA</t>
  </si>
  <si>
    <t>PRINTING AND SERVICE ACTIVITIES RELATED TO PRINTING</t>
  </si>
  <si>
    <t>PRIVATE SECURITY ACTIVITIES</t>
  </si>
  <si>
    <t>PROCESSING AND PRESERVING OF FRUITS AND VEGETABLES</t>
  </si>
  <si>
    <t>PROCESSING AND PRESERVING OF MEAT</t>
  </si>
  <si>
    <t>PROCESSING AND PRESERVING OF SEAFOOD</t>
  </si>
  <si>
    <t>PROFESSIONAL, SCIENTIFIC AND TECHNICAL ACTIVITIES N.E.C.</t>
  </si>
  <si>
    <t>PROVIDENT AND PENSION FUNDING</t>
  </si>
  <si>
    <t>PROVISION OF SERVICES TO THE COMMUNITY AS A WHOLE</t>
  </si>
  <si>
    <t>PUBLIC ADMINISTRATION AND DEFENCE</t>
  </si>
  <si>
    <t>PUBLISHING ACTIVITIES</t>
  </si>
  <si>
    <t>PUBLISHING OF BOOKS, PERIODICALS AND OTHER PUBLISHING ACTIVITIES</t>
  </si>
  <si>
    <t>QUARRYING OF STONE, SAND AND CLAY</t>
  </si>
  <si>
    <t>RADIO AND TELEVISION BROADCASTING ACTIVITIES</t>
  </si>
  <si>
    <t>RADIO PROGRAMME PRODUCTION AND BROADCASTING</t>
  </si>
  <si>
    <t>REAL ESTATE ACTIVITIES</t>
  </si>
  <si>
    <t>REAL ESTATE ACTIVITIES ON A FEE OR COMMISSION BASIS</t>
  </si>
  <si>
    <t>REAL ESTATE ACTIVITIES WITH OWN OR LEASED PROPERTY</t>
  </si>
  <si>
    <t>REINSURANCE UNDERWRITING</t>
  </si>
  <si>
    <t>RENTAL AND LEASING ACTIVITIES</t>
  </si>
  <si>
    <t>RENTING AND LEASING OF LAND TRANSPORT EQUIPMENT</t>
  </si>
  <si>
    <t>RENTING AND LEASING OF OTHER MACHINERY, EQUIPMENT AND TANGIBLE GOODS</t>
  </si>
  <si>
    <t>RENTING AND LEASING OF PERSONAL AND HOUSEHOLD GOODS</t>
  </si>
  <si>
    <t>REPAIR AND MAINTENANCE (INCLUDING INSPECTION) OF VEHICLES</t>
  </si>
  <si>
    <t>REPAIR OF COMPUTERS AND COMMUNICATIONS EQUIPMENT</t>
  </si>
  <si>
    <t>REPAIR OF COMPUTERS, PERSONAL AND HOUSEHOLD GOODS AND VEHICLES</t>
  </si>
  <si>
    <t>REPAIR OF PERSONAL AND HOUSEHOLD GOODS</t>
  </si>
  <si>
    <t>REPRODUCTION OF RECORDED MEDIA</t>
  </si>
  <si>
    <t>RESEARCH AND EXPERIMENTAL DEVELOPMENT ON NATURAL SCIENCES AND ENGINEERING</t>
  </si>
  <si>
    <t>RESEARCH AND EXPERIMENTAL DEVELOPMENT ON SOCIAL SCIENCES AND HUMANITIES</t>
  </si>
  <si>
    <t>RESIDENTIAL CARE SERVICES</t>
  </si>
  <si>
    <t>RESTAURANTS, CAFES, FOOD COURTS, FOOD KIOSKS AND BARS</t>
  </si>
  <si>
    <t>RETAIL SALE IN NON-SPECIALISED STORES</t>
  </si>
  <si>
    <t>RETAIL SALE OF CULTURAL AND RECREATION GOODS IN SPECIALISED STORES</t>
  </si>
  <si>
    <t>RETAIL SALE OF FOOD, BEVERAGES AND TOBACCO IN SPECIALISED STORES</t>
  </si>
  <si>
    <t>RETAIL SALE OF INFORMATION AND COMMUNICATIONS EQUIPMENT IN SPECIALISED STORES</t>
  </si>
  <si>
    <t>RETAIL SALE OF MOTOR VEHICLES, PARTS, ACCESSORIES AND AUTOMOTIVE FUEL IN SPECIALISED STORES</t>
  </si>
  <si>
    <t>RETAIL SALE OF OTHER GOODS IN SPECIALISED STORES</t>
  </si>
  <si>
    <t>RETAIL SALE OF OTHER HOUSEHOLD EQUIPMENT IN SPECIALISED STORES</t>
  </si>
  <si>
    <t>RETAIL SALE VIA STALLS AND MARKETS</t>
  </si>
  <si>
    <t>RETAIL TRADE</t>
  </si>
  <si>
    <t>SAWMILLING AND PLANING OF WOOD</t>
  </si>
  <si>
    <t>SCIENTIFIC RESEARCH AND DEVELOPMENT</t>
  </si>
  <si>
    <t>SECONDARY AND POST-SECONDARY NON-TERTIARY EDUCATION</t>
  </si>
  <si>
    <t>SECURITY AND INVESTIGATION ACTIVITIES</t>
  </si>
  <si>
    <t>SERVICE ACTIVITIES INCIDENTAL TO OIL AND GAS EXTRACTION (EXCLUDING SURVEYING AND ENGINEERING DESIGN AND CONSULTANCY SERVICES SUPPORTING MINING, OIL AND GAS EXTRACTION AND OFFSHORE EXPLORATION ACTIVITIES)</t>
  </si>
  <si>
    <t>SEWERAGE</t>
  </si>
  <si>
    <t>SHORT TERM ACCOMMODATION ACTIVITIES</t>
  </si>
  <si>
    <t>SOCIAL SERVICES WITHOUT ACCOMMODATION</t>
  </si>
  <si>
    <t>SOCIAL SERVICES WITHOUT ACCOMMODATION FOR THE ELDERLY AND DISABLED</t>
  </si>
  <si>
    <t>SOFTWARE PUBLISHING</t>
  </si>
  <si>
    <t>SOUND RECORDING AND MUSIC PUBLISHING ACTIVITIES</t>
  </si>
  <si>
    <t>SPECIALISED CONSTRUCTION ACTIVITIES</t>
  </si>
  <si>
    <t>SPECIALISED DESIGN ACTIVITIES</t>
  </si>
  <si>
    <t>SPINNING, WEAVING AND FINISHING OF TEXTILES</t>
  </si>
  <si>
    <t>SPORTS ACTIVITIES</t>
  </si>
  <si>
    <t>SPORTS ACTIVITIES AND AMUSEMENT AND RECREATION ACTIVITIES</t>
  </si>
  <si>
    <t>SUPPLY OF AIR OR WATER FOR COOLING OR HEATING PURPOSES</t>
  </si>
  <si>
    <t>SUPPORT ACTIVITIES FOR TRANSPORTATION</t>
  </si>
  <si>
    <t>TANNING AND DRESSING OF LEATHER; DRESSING AND DYEING</t>
  </si>
  <si>
    <t>TANNING AND DRESSING OF LEATHER; DRESSING AND DYEING OF FUR; MANUFACTURE OF FOOTWEAR</t>
  </si>
  <si>
    <t>TECHNICAL TESTING AND ANALYSIS SERVICES</t>
  </si>
  <si>
    <t>TELECOMMUNICATIONS</t>
  </si>
  <si>
    <t>TELEVISION PROGRAMMING AND BROADCASTING</t>
  </si>
  <si>
    <t>TIMESHARING SERVICE ACTIVITIES</t>
  </si>
  <si>
    <t>TRANSPORT VIA PIPELINES</t>
  </si>
  <si>
    <t>TRANSPORT VIA RAILWAYS</t>
  </si>
  <si>
    <t>TRAVEL AGENCIES AND TOUR OPERATORS ACTIVITIES</t>
  </si>
  <si>
    <t>TRAVEL AGENCIES, TOUR OPERATORS AND TIMESHARING SERVICE ACTIVITIES</t>
  </si>
  <si>
    <t>TRUSTS, FUNDS AND SIMILAR FINANCIAL ENTITIES</t>
  </si>
  <si>
    <t>VETERINARY ACTIVITIES</t>
  </si>
  <si>
    <t>WAREHOUSING AND STORAGE</t>
  </si>
  <si>
    <t>WAREHOUSING AND SUPPORT ACTIVITIES FOR TRANSPORTATION</t>
  </si>
  <si>
    <t>WASTE COLLECTION</t>
  </si>
  <si>
    <t>WASTE COLLECTION, TREATMENT AND DISPOSAL ACTIVITIES; MATERIALS RECOVERY</t>
  </si>
  <si>
    <t>WASTE TREATMENT AND DISPOSAL</t>
  </si>
  <si>
    <t>WATER COLLECTION, TREATMENT AND SUPPLY</t>
  </si>
  <si>
    <t>WATER TRANSPORT</t>
  </si>
  <si>
    <t>WHOLESALE OF AGRICULTURAL RAW MATERIALS AND LIVE ANIMALS</t>
  </si>
  <si>
    <t>WHOLESALE OF FOOD, BEVERAGES AND TOBACCO</t>
  </si>
  <si>
    <t>WHOLESALE OF HOUSEHOLD GOODS</t>
  </si>
  <si>
    <t>WHOLESALE OF MACHINERY, EQUIPMENT AND SUPPLIES</t>
  </si>
  <si>
    <t>WHOLESALE ON A FEE OR COMMISSION BASIS</t>
  </si>
  <si>
    <t>WHOLESALE TRADE</t>
  </si>
  <si>
    <t>APPLICANT’S PARTICULARS</t>
  </si>
  <si>
    <t xml:space="preserve">Name of Contact Person: </t>
  </si>
  <si>
    <t xml:space="preserve">Designation:  </t>
  </si>
  <si>
    <t xml:space="preserve">Contact Number: </t>
  </si>
  <si>
    <t xml:space="preserve">Email Address: </t>
  </si>
  <si>
    <r>
      <t>APPLICANT-COMPANY’S SIGNATURE</t>
    </r>
    <r>
      <rPr>
        <b/>
        <u/>
        <sz val="12"/>
        <color rgb="FFFF0000"/>
        <rFont val="Calibri"/>
        <family val="2"/>
        <scheme val="minor"/>
      </rPr>
      <t>*</t>
    </r>
  </si>
  <si>
    <t>*Note: Only ACRA-listed personnel, including the company’s owners, shareholders, directors and managers, duly authorized by the applicant-company to sign for and on its behalf, may sign this declaration.</t>
  </si>
  <si>
    <t>Please describe what is the situation that leads to the company wanting to implement FWAs</t>
  </si>
  <si>
    <t>Please describe how the FWAs will benefit the employees</t>
  </si>
  <si>
    <t>Industry (SSIC 2020)</t>
  </si>
  <si>
    <r>
      <t xml:space="preserve">Related entities
</t>
    </r>
    <r>
      <rPr>
        <sz val="10"/>
        <color theme="1"/>
        <rFont val="Calibri"/>
        <family val="2"/>
        <scheme val="minor"/>
      </rPr>
      <t>(including parent company, wholly-owned/majority-owned/partially-owned subsidiary, associated/ affiliated companies, branch, or any other business entity)</t>
    </r>
  </si>
  <si>
    <t>Please specify UEN No. of related entity (per entity per row)</t>
  </si>
  <si>
    <t>Please specify name of related entity (per entity per row)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</si>
</sst>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quot;$&quot;* #,##0.00_);_(&quot;$&quot;* \(#,##0.00\);_(&quot;$&quot;* &quot;-&quot;??_);_(@_)"/>
    <numFmt numFmtId="165" formatCode="General_)"/>
  </numFmts>
  <fonts count="27" x14ac:knownFonts="1">
    <font>
      <sz val="11"/>
      <color theme="1"/>
      <name val="Calibri"/>
      <family val="2"/>
      <scheme val="minor"/>
    </font>
    <font>
      <sz val="11"/>
      <color theme="1"/>
      <name val="Calibri"/>
      <family val="2"/>
      <scheme val="minor"/>
    </font>
    <font>
      <b/>
      <sz val="11"/>
      <color rgb="FFFF0000"/>
      <name val="Calibri"/>
      <family val="2"/>
      <scheme val="minor"/>
    </font>
    <font>
      <b/>
      <u/>
      <sz val="14"/>
      <name val="Calibri"/>
      <family val="2"/>
      <scheme val="minor"/>
    </font>
    <font>
      <i/>
      <sz val="11"/>
      <color theme="1"/>
      <name val="Calibri"/>
      <family val="2"/>
      <scheme val="minor"/>
    </font>
    <font>
      <sz val="11"/>
      <name val="Calibri"/>
      <family val="2"/>
      <scheme val="minor"/>
    </font>
    <font>
      <b/>
      <sz val="11"/>
      <color theme="1"/>
      <name val="Calibri"/>
      <family val="2"/>
      <scheme val="minor"/>
    </font>
    <font>
      <b/>
      <sz val="11"/>
      <name val="Calibri"/>
      <family val="2"/>
      <scheme val="minor"/>
    </font>
    <font>
      <b/>
      <i/>
      <sz val="11"/>
      <name val="Calibri"/>
      <family val="2"/>
      <scheme val="minor"/>
    </font>
    <font>
      <b/>
      <u/>
      <sz val="12"/>
      <color theme="1"/>
      <name val="Calibri"/>
      <family val="2"/>
      <scheme val="minor"/>
    </font>
    <font>
      <b/>
      <u/>
      <sz val="12"/>
      <name val="Calibri"/>
      <family val="2"/>
      <scheme val="minor"/>
    </font>
    <font>
      <b/>
      <sz val="12"/>
      <name val="Calibri"/>
      <family val="2"/>
      <scheme val="minor"/>
    </font>
    <font>
      <i/>
      <sz val="12"/>
      <color theme="1"/>
      <name val="Calibri"/>
      <family val="2"/>
      <scheme val="minor"/>
    </font>
    <font>
      <i/>
      <sz val="12"/>
      <name val="Calibri"/>
      <family val="2"/>
      <scheme val="minor"/>
    </font>
    <font>
      <b/>
      <u/>
      <sz val="11"/>
      <color indexed="10"/>
      <name val="Calibri"/>
      <family val="2"/>
    </font>
    <font>
      <b/>
      <sz val="9"/>
      <color indexed="81"/>
      <name val="Tahoma"/>
      <family val="2"/>
    </font>
    <font>
      <sz val="9"/>
      <color indexed="81"/>
      <name val="Tahoma"/>
      <family val="2"/>
    </font>
    <font>
      <sz val="11"/>
      <name val="Arial"/>
      <family val="2"/>
    </font>
    <font>
      <u/>
      <sz val="11"/>
      <color rgb="FF008080"/>
      <name val="Arial"/>
      <family val="2"/>
    </font>
    <font>
      <sz val="11"/>
      <color theme="1"/>
      <name val="Arial"/>
      <family val="2"/>
    </font>
    <font>
      <sz val="10"/>
      <color theme="1"/>
      <name val="Times New Roman"/>
      <family val="1"/>
    </font>
    <font>
      <u/>
      <sz val="11"/>
      <color theme="10"/>
      <name val="Calibri"/>
      <family val="2"/>
      <scheme val="minor"/>
    </font>
    <font>
      <b/>
      <u/>
      <sz val="11"/>
      <color theme="1"/>
      <name val="Calibri"/>
      <family val="2"/>
      <scheme val="minor"/>
    </font>
    <font>
      <b/>
      <u/>
      <sz val="11"/>
      <color indexed="8"/>
      <name val="Calibri"/>
      <family val="2"/>
    </font>
    <font>
      <sz val="11"/>
      <color rgb="FFFF0000"/>
      <name val="Calibri"/>
      <family val="2"/>
      <scheme val="minor"/>
    </font>
    <font>
      <b/>
      <u/>
      <sz val="12"/>
      <color rgb="FFFF0000"/>
      <name val="Calibri"/>
      <family val="2"/>
      <scheme val="minor"/>
    </font>
    <font>
      <sz val="10"/>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diagonal/>
    </border>
  </borders>
  <cellStyleXfs count="4">
    <xf numFmtId="0" fontId="0" fillId="0" borderId="0"/>
    <xf numFmtId="164" fontId="1" fillId="0" borderId="0" applyFont="0" applyFill="0" applyBorder="0" applyAlignment="0" applyProtection="0"/>
    <xf numFmtId="0" fontId="21" fillId="0" borderId="0" applyNumberFormat="0" applyFill="0" applyBorder="0" applyAlignment="0" applyProtection="0"/>
    <xf numFmtId="44" fontId="1" fillId="0" borderId="0" applyFont="0" applyFill="0" applyBorder="0" applyAlignment="0" applyProtection="0"/>
  </cellStyleXfs>
  <cellXfs count="111">
    <xf numFmtId="0" fontId="0" fillId="0" borderId="0" xfId="0"/>
    <xf numFmtId="0" fontId="0" fillId="0" borderId="0" xfId="0" applyProtection="1">
      <protection locked="0"/>
    </xf>
    <xf numFmtId="0" fontId="0" fillId="0" borderId="2" xfId="0" applyBorder="1" applyAlignment="1" applyProtection="1">
      <alignment horizontal="center" vertical="top" wrapText="1"/>
      <protection locked="0"/>
    </xf>
    <xf numFmtId="0" fontId="0" fillId="0" borderId="1" xfId="0" applyBorder="1" applyAlignment="1" applyProtection="1">
      <alignment horizontal="center" vertical="top" wrapText="1"/>
      <protection locked="0"/>
    </xf>
    <xf numFmtId="0" fontId="0" fillId="0" borderId="0" xfId="0" applyAlignment="1" applyProtection="1">
      <alignment vertical="top"/>
      <protection locked="0"/>
    </xf>
    <xf numFmtId="0" fontId="3" fillId="0" borderId="0" xfId="0" applyFont="1" applyAlignment="1" applyProtection="1">
      <alignment vertical="center"/>
    </xf>
    <xf numFmtId="0" fontId="0" fillId="0" borderId="0" xfId="0" applyProtection="1"/>
    <xf numFmtId="0" fontId="0" fillId="0" borderId="1" xfId="0" applyBorder="1" applyAlignment="1" applyProtection="1">
      <alignment vertical="center" wrapText="1"/>
    </xf>
    <xf numFmtId="0" fontId="0" fillId="0" borderId="2" xfId="0" applyBorder="1" applyAlignment="1" applyProtection="1">
      <alignment horizontal="center" vertical="center" wrapText="1"/>
    </xf>
    <xf numFmtId="0" fontId="0" fillId="0" borderId="1" xfId="0" applyBorder="1" applyAlignment="1" applyProtection="1">
      <alignment horizontal="center" vertical="center" wrapText="1"/>
    </xf>
    <xf numFmtId="0" fontId="4" fillId="0" borderId="0" xfId="0" applyFont="1" applyProtection="1"/>
    <xf numFmtId="0" fontId="5" fillId="0" borderId="1" xfId="0" applyFont="1" applyFill="1" applyBorder="1" applyAlignment="1" applyProtection="1">
      <alignment vertical="center"/>
    </xf>
    <xf numFmtId="164" fontId="5" fillId="0" borderId="1" xfId="1" applyFont="1" applyFill="1" applyBorder="1" applyAlignment="1" applyProtection="1">
      <alignment vertical="center"/>
      <protection hidden="1"/>
    </xf>
    <xf numFmtId="0" fontId="0" fillId="0" borderId="0" xfId="0" applyFill="1" applyProtection="1">
      <protection locked="0"/>
    </xf>
    <xf numFmtId="0" fontId="8" fillId="0" borderId="1" xfId="0" applyFont="1" applyFill="1" applyBorder="1" applyAlignment="1" applyProtection="1">
      <alignment horizontal="right" vertical="center"/>
    </xf>
    <xf numFmtId="164" fontId="7" fillId="0" borderId="1" xfId="1" applyFont="1" applyFill="1" applyBorder="1" applyAlignment="1" applyProtection="1">
      <alignment vertical="center"/>
      <protection hidden="1"/>
    </xf>
    <xf numFmtId="0" fontId="8" fillId="0" borderId="1" xfId="0" applyFont="1" applyFill="1" applyBorder="1" applyAlignment="1" applyProtection="1">
      <alignment horizontal="right" vertical="center" wrapText="1"/>
    </xf>
    <xf numFmtId="164" fontId="7" fillId="0" borderId="1" xfId="0" applyNumberFormat="1" applyFont="1" applyFill="1" applyBorder="1" applyAlignment="1" applyProtection="1">
      <alignment horizontal="center" vertical="center"/>
      <protection hidden="1"/>
    </xf>
    <xf numFmtId="164" fontId="6" fillId="0" borderId="1" xfId="0" applyNumberFormat="1" applyFont="1" applyBorder="1" applyAlignment="1" applyProtection="1">
      <alignment horizontal="center" vertical="center"/>
      <protection locked="0"/>
    </xf>
    <xf numFmtId="0" fontId="7" fillId="0" borderId="1" xfId="0" applyFont="1" applyFill="1" applyBorder="1" applyAlignment="1" applyProtection="1">
      <alignment horizontal="right" vertical="center" wrapText="1"/>
    </xf>
    <xf numFmtId="0" fontId="6" fillId="0" borderId="3" xfId="1" applyNumberFormat="1" applyFont="1" applyBorder="1" applyAlignment="1" applyProtection="1">
      <alignment horizontal="center" vertical="center" wrapText="1"/>
      <protection hidden="1"/>
    </xf>
    <xf numFmtId="0" fontId="6" fillId="0" borderId="1" xfId="0" applyFont="1" applyBorder="1" applyAlignment="1" applyProtection="1">
      <alignment horizontal="center" vertical="center"/>
      <protection hidden="1"/>
    </xf>
    <xf numFmtId="164" fontId="6" fillId="0" borderId="1" xfId="0" applyNumberFormat="1" applyFont="1" applyBorder="1" applyAlignment="1" applyProtection="1">
      <alignment horizontal="center" vertical="center"/>
      <protection locked="0" hidden="1"/>
    </xf>
    <xf numFmtId="0" fontId="0" fillId="0" borderId="0" xfId="0" applyAlignment="1">
      <alignment horizontal="left"/>
    </xf>
    <xf numFmtId="14" fontId="0" fillId="0" borderId="0" xfId="0" applyNumberFormat="1"/>
    <xf numFmtId="0" fontId="6" fillId="0" borderId="0" xfId="0" applyFont="1"/>
    <xf numFmtId="165" fontId="17" fillId="0" borderId="0" xfId="0" applyNumberFormat="1" applyFont="1"/>
    <xf numFmtId="0" fontId="6" fillId="2" borderId="7" xfId="0" applyFont="1" applyFill="1" applyBorder="1" applyAlignment="1">
      <alignment horizontal="center" vertical="center" wrapText="1"/>
    </xf>
    <xf numFmtId="0" fontId="0" fillId="0" borderId="0" xfId="0" applyAlignment="1">
      <alignment horizontal="justify" vertical="center"/>
    </xf>
    <xf numFmtId="0" fontId="0" fillId="0" borderId="0" xfId="0" applyAlignment="1">
      <alignment horizontal="left" vertical="center" indent="2"/>
    </xf>
    <xf numFmtId="0" fontId="5" fillId="0" borderId="0" xfId="0" applyFont="1" applyAlignment="1">
      <alignment horizontal="justify" vertical="center"/>
    </xf>
    <xf numFmtId="0" fontId="0" fillId="0" borderId="0" xfId="0" applyAlignment="1">
      <alignment horizontal="left" vertical="center" indent="5"/>
    </xf>
    <xf numFmtId="0" fontId="18" fillId="0" borderId="0" xfId="0" applyFont="1" applyAlignment="1">
      <alignment horizontal="left" vertical="center" indent="5"/>
    </xf>
    <xf numFmtId="0" fontId="19" fillId="0" borderId="0" xfId="0" applyFont="1" applyAlignment="1">
      <alignment horizontal="justify" vertical="center"/>
    </xf>
    <xf numFmtId="0" fontId="20" fillId="0" borderId="0" xfId="0" applyFont="1" applyAlignment="1">
      <alignment vertical="center"/>
    </xf>
    <xf numFmtId="0" fontId="0" fillId="0" borderId="1" xfId="0"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hidden="1"/>
    </xf>
    <xf numFmtId="0" fontId="6" fillId="0" borderId="1" xfId="0" applyFont="1" applyBorder="1" applyAlignment="1">
      <alignment horizontal="left" vertical="top" wrapText="1"/>
    </xf>
    <xf numFmtId="0" fontId="6" fillId="0" borderId="1" xfId="0" applyFont="1" applyBorder="1" applyAlignment="1">
      <alignment horizontal="left" vertical="center" wrapText="1"/>
    </xf>
    <xf numFmtId="0" fontId="6" fillId="0" borderId="1" xfId="0" applyFont="1" applyBorder="1" applyAlignment="1">
      <alignment horizontal="left"/>
    </xf>
    <xf numFmtId="0" fontId="6" fillId="0" borderId="1" xfId="0" applyFont="1" applyBorder="1"/>
    <xf numFmtId="0" fontId="0" fillId="0" borderId="0" xfId="0"/>
    <xf numFmtId="0" fontId="2" fillId="0" borderId="0" xfId="0" applyFont="1" applyAlignment="1">
      <alignment horizontal="left" vertical="center" wrapText="1"/>
    </xf>
    <xf numFmtId="0" fontId="6" fillId="0" borderId="11" xfId="0" applyFont="1" applyBorder="1" applyAlignment="1">
      <alignment horizontal="right" vertical="center" wrapText="1"/>
    </xf>
    <xf numFmtId="0" fontId="6" fillId="0" borderId="5" xfId="0" applyFont="1" applyBorder="1" applyAlignment="1">
      <alignment horizontal="right" vertical="center" wrapText="1"/>
    </xf>
    <xf numFmtId="0" fontId="0" fillId="0" borderId="12" xfId="0" applyBorder="1"/>
    <xf numFmtId="0" fontId="6" fillId="0" borderId="13" xfId="0" applyFont="1" applyBorder="1" applyAlignment="1">
      <alignment horizontal="right" vertical="center" wrapText="1"/>
    </xf>
    <xf numFmtId="0" fontId="6" fillId="0" borderId="5" xfId="0" applyFont="1" applyBorder="1" applyAlignment="1">
      <alignment horizontal="right" vertical="center"/>
    </xf>
    <xf numFmtId="0" fontId="6" fillId="0" borderId="11" xfId="0" applyFont="1" applyBorder="1" applyAlignment="1">
      <alignment horizontal="right" vertical="center"/>
    </xf>
    <xf numFmtId="0" fontId="6" fillId="0" borderId="13" xfId="0" applyFont="1" applyBorder="1" applyAlignment="1">
      <alignment horizontal="right" vertical="center"/>
    </xf>
    <xf numFmtId="0" fontId="0" fillId="0" borderId="15" xfId="0" applyBorder="1"/>
    <xf numFmtId="0" fontId="9" fillId="4" borderId="16" xfId="0" applyFont="1" applyFill="1" applyBorder="1" applyAlignment="1">
      <alignment horizontal="left"/>
    </xf>
    <xf numFmtId="0" fontId="6" fillId="0" borderId="2" xfId="0" applyFont="1" applyBorder="1" applyAlignment="1">
      <alignment horizontal="left" vertical="top" wrapText="1"/>
    </xf>
    <xf numFmtId="0" fontId="0" fillId="0" borderId="0" xfId="0" applyAlignment="1">
      <alignment horizontal="center" vertical="center"/>
    </xf>
    <xf numFmtId="0" fontId="6"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lignment vertical="center"/>
    </xf>
    <xf numFmtId="0" fontId="0" fillId="0" borderId="0" xfId="0"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0" xfId="0" applyFont="1" applyAlignment="1">
      <alignment horizontal="left" vertical="center" wrapText="1"/>
    </xf>
    <xf numFmtId="0" fontId="6" fillId="2" borderId="1" xfId="0" applyFont="1" applyFill="1" applyBorder="1" applyAlignment="1">
      <alignment horizontal="center"/>
    </xf>
    <xf numFmtId="0" fontId="22" fillId="0" borderId="8" xfId="0" applyFont="1" applyBorder="1" applyAlignment="1">
      <alignment horizontal="left"/>
    </xf>
    <xf numFmtId="0" fontId="22" fillId="0" borderId="9" xfId="0" applyFont="1" applyBorder="1" applyAlignment="1">
      <alignment horizontal="left"/>
    </xf>
    <xf numFmtId="0" fontId="22" fillId="0" borderId="10" xfId="0" applyFont="1" applyBorder="1" applyAlignment="1">
      <alignment horizontal="left"/>
    </xf>
    <xf numFmtId="0" fontId="6" fillId="0" borderId="9" xfId="0" applyFont="1" applyBorder="1" applyAlignment="1">
      <alignment horizontal="left"/>
    </xf>
    <xf numFmtId="0" fontId="6" fillId="0" borderId="10" xfId="0" applyFont="1" applyBorder="1" applyAlignment="1">
      <alignment horizontal="left"/>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 xfId="0" applyBorder="1" applyAlignment="1" applyProtection="1">
      <alignment horizontal="center"/>
      <protection locked="0"/>
    </xf>
    <xf numFmtId="0" fontId="24" fillId="0" borderId="0" xfId="0" applyFont="1" applyAlignment="1">
      <alignment horizontal="left" wrapText="1"/>
    </xf>
    <xf numFmtId="0" fontId="0" fillId="3" borderId="1" xfId="0" applyFill="1" applyBorder="1" applyAlignment="1" applyProtection="1">
      <alignment horizontal="center"/>
      <protection locked="0"/>
    </xf>
    <xf numFmtId="0" fontId="21" fillId="0" borderId="1" xfId="2" applyBorder="1" applyAlignment="1" applyProtection="1">
      <alignment horizontal="center" wrapText="1"/>
      <protection locked="0"/>
    </xf>
    <xf numFmtId="0" fontId="2" fillId="0" borderId="0" xfId="0" applyFont="1" applyAlignment="1">
      <alignment horizontal="left" vertical="top" wrapText="1"/>
    </xf>
    <xf numFmtId="0" fontId="9" fillId="4" borderId="1" xfId="0" applyFont="1" applyFill="1" applyBorder="1" applyAlignment="1">
      <alignment horizontal="left"/>
    </xf>
    <xf numFmtId="0" fontId="9" fillId="0" borderId="1" xfId="0" applyFont="1" applyBorder="1" applyAlignment="1">
      <alignment horizontal="left" vertical="top"/>
    </xf>
    <xf numFmtId="0" fontId="9" fillId="0" borderId="1" xfId="0" applyFont="1" applyBorder="1" applyAlignment="1" applyProtection="1">
      <alignment horizontal="center" vertical="top"/>
      <protection locked="0"/>
    </xf>
    <xf numFmtId="0" fontId="0" fillId="0" borderId="1" xfId="0" applyBorder="1" applyAlignment="1" applyProtection="1">
      <alignment horizontal="center" vertical="top" wrapText="1"/>
      <protection locked="0"/>
    </xf>
    <xf numFmtId="0" fontId="0" fillId="0" borderId="6" xfId="0" applyFont="1" applyBorder="1" applyAlignment="1" applyProtection="1">
      <alignment horizontal="left" vertical="top" wrapText="1"/>
    </xf>
    <xf numFmtId="0" fontId="8" fillId="0" borderId="3" xfId="0" applyFont="1" applyFill="1" applyBorder="1" applyAlignment="1" applyProtection="1">
      <alignment horizontal="right" vertical="center" wrapText="1"/>
    </xf>
    <xf numFmtId="0" fontId="8" fillId="0" borderId="4" xfId="0" applyFont="1" applyFill="1" applyBorder="1" applyAlignment="1" applyProtection="1">
      <alignment horizontal="right" vertical="center" wrapText="1"/>
    </xf>
    <xf numFmtId="0" fontId="8" fillId="0" borderId="5" xfId="0" applyFont="1" applyFill="1" applyBorder="1" applyAlignment="1" applyProtection="1">
      <alignment horizontal="right" vertical="center" wrapText="1"/>
    </xf>
    <xf numFmtId="0" fontId="9" fillId="0" borderId="3"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5" fillId="0" borderId="1" xfId="0" applyFont="1" applyFill="1" applyBorder="1" applyAlignment="1" applyProtection="1">
      <alignment vertical="center" wrapText="1"/>
    </xf>
    <xf numFmtId="164" fontId="5" fillId="0" borderId="1" xfId="0" applyNumberFormat="1" applyFont="1" applyFill="1" applyBorder="1" applyAlignment="1" applyProtection="1">
      <alignment horizontal="center" vertical="center"/>
      <protection hidden="1"/>
    </xf>
    <xf numFmtId="0" fontId="5" fillId="0" borderId="1"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6" fillId="0" borderId="3" xfId="0" applyFont="1" applyBorder="1" applyAlignment="1" applyProtection="1">
      <alignment horizontal="right" vertical="center" wrapText="1"/>
    </xf>
    <xf numFmtId="0" fontId="6" fillId="0" borderId="4" xfId="0" applyFont="1" applyBorder="1" applyAlignment="1" applyProtection="1">
      <alignment horizontal="right" vertical="center" wrapText="1"/>
    </xf>
    <xf numFmtId="0" fontId="6" fillId="0" borderId="5" xfId="0" applyFont="1" applyBorder="1" applyAlignment="1" applyProtection="1">
      <alignment horizontal="right" vertical="center" wrapText="1"/>
    </xf>
    <xf numFmtId="0" fontId="2" fillId="0" borderId="0" xfId="0" applyFont="1" applyAlignment="1" applyProtection="1">
      <alignment horizontal="left" vertical="center" wrapText="1"/>
    </xf>
    <xf numFmtId="0" fontId="0" fillId="0" borderId="1" xfId="0" applyBorder="1" applyAlignment="1" applyProtection="1">
      <alignment horizontal="left" vertical="center" wrapText="1"/>
    </xf>
    <xf numFmtId="0" fontId="0" fillId="0" borderId="2" xfId="0"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 xfId="0" applyBorder="1" applyAlignment="1" applyProtection="1">
      <alignment horizontal="left" vertical="top" wrapText="1"/>
      <protection locked="0"/>
    </xf>
    <xf numFmtId="0" fontId="0" fillId="0" borderId="7" xfId="0" applyBorder="1" applyAlignment="1" applyProtection="1">
      <alignment horizontal="center" vertical="center" wrapText="1"/>
    </xf>
    <xf numFmtId="0" fontId="0" fillId="0" borderId="17" xfId="0" applyBorder="1" applyAlignment="1" applyProtection="1">
      <alignment horizontal="center" vertical="center" wrapText="1"/>
    </xf>
  </cellXfs>
  <cellStyles count="4">
    <cellStyle name="Currency" xfId="1" builtinId="4"/>
    <cellStyle name="Currency 2" xfId="3" xr:uid="{D2C8E8C8-17E2-48C9-86E1-75C23D83FA7E}"/>
    <cellStyle name="Hyperlink" xfId="2" builtinId="8"/>
    <cellStyle name="Normal" xfId="0" builtinId="0"/>
  </cellStyles>
  <dxfs count="1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darkUp"/>
      </fill>
    </dxf>
    <dxf>
      <fill>
        <patternFill>
          <bgColor rgb="FFFFFF00"/>
        </patternFill>
      </fill>
    </dxf>
    <dxf>
      <font>
        <color theme="0"/>
      </font>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57150</xdr:rowOff>
    </xdr:from>
    <xdr:to>
      <xdr:col>8</xdr:col>
      <xdr:colOff>542925</xdr:colOff>
      <xdr:row>63</xdr:row>
      <xdr:rowOff>152279</xdr:rowOff>
    </xdr:to>
    <xdr:grpSp>
      <xdr:nvGrpSpPr>
        <xdr:cNvPr id="2" name="Group 1">
          <a:extLst>
            <a:ext uri="{FF2B5EF4-FFF2-40B4-BE49-F238E27FC236}">
              <a16:creationId xmlns:a16="http://schemas.microsoft.com/office/drawing/2014/main" id="{CD75B0E4-2593-468A-90A7-8AD2C41466EB}"/>
            </a:ext>
          </a:extLst>
        </xdr:cNvPr>
        <xdr:cNvGrpSpPr/>
      </xdr:nvGrpSpPr>
      <xdr:grpSpPr>
        <a:xfrm>
          <a:off x="1" y="457200"/>
          <a:ext cx="5753099" cy="11906129"/>
          <a:chOff x="0" y="571500"/>
          <a:chExt cx="5504762" cy="11906129"/>
        </a:xfrm>
      </xdr:grpSpPr>
      <xdr:pic>
        <xdr:nvPicPr>
          <xdr:cNvPr id="3" name="Picture 2">
            <a:extLst>
              <a:ext uri="{FF2B5EF4-FFF2-40B4-BE49-F238E27FC236}">
                <a16:creationId xmlns:a16="http://schemas.microsoft.com/office/drawing/2014/main" id="{4FC2B0BD-6457-456E-86C4-AAF94F4C3A86}"/>
              </a:ext>
            </a:extLst>
          </xdr:cNvPr>
          <xdr:cNvPicPr>
            <a:picLocks noChangeAspect="1"/>
          </xdr:cNvPicPr>
        </xdr:nvPicPr>
        <xdr:blipFill>
          <a:blip xmlns:r="http://schemas.openxmlformats.org/officeDocument/2006/relationships" r:embed="rId1"/>
          <a:stretch>
            <a:fillRect/>
          </a:stretch>
        </xdr:blipFill>
        <xdr:spPr>
          <a:xfrm>
            <a:off x="0" y="571500"/>
            <a:ext cx="5504762" cy="4609524"/>
          </a:xfrm>
          <a:prstGeom prst="rect">
            <a:avLst/>
          </a:prstGeom>
        </xdr:spPr>
      </xdr:pic>
      <xdr:pic>
        <xdr:nvPicPr>
          <xdr:cNvPr id="4" name="Picture 3">
            <a:extLst>
              <a:ext uri="{FF2B5EF4-FFF2-40B4-BE49-F238E27FC236}">
                <a16:creationId xmlns:a16="http://schemas.microsoft.com/office/drawing/2014/main" id="{782FE590-02CF-46CE-BF0B-33B0299B0B53}"/>
              </a:ext>
            </a:extLst>
          </xdr:cNvPr>
          <xdr:cNvPicPr>
            <a:picLocks noChangeAspect="1"/>
          </xdr:cNvPicPr>
        </xdr:nvPicPr>
        <xdr:blipFill>
          <a:blip xmlns:r="http://schemas.openxmlformats.org/officeDocument/2006/relationships" r:embed="rId2"/>
          <a:stretch>
            <a:fillRect/>
          </a:stretch>
        </xdr:blipFill>
        <xdr:spPr>
          <a:xfrm>
            <a:off x="0" y="5143500"/>
            <a:ext cx="5495238" cy="2733333"/>
          </a:xfrm>
          <a:prstGeom prst="rect">
            <a:avLst/>
          </a:prstGeom>
        </xdr:spPr>
      </xdr:pic>
      <xdr:pic>
        <xdr:nvPicPr>
          <xdr:cNvPr id="5" name="Picture 4">
            <a:extLst>
              <a:ext uri="{FF2B5EF4-FFF2-40B4-BE49-F238E27FC236}">
                <a16:creationId xmlns:a16="http://schemas.microsoft.com/office/drawing/2014/main" id="{6F244696-9B60-458C-8A39-263606F0991E}"/>
              </a:ext>
            </a:extLst>
          </xdr:cNvPr>
          <xdr:cNvPicPr>
            <a:picLocks noChangeAspect="1"/>
          </xdr:cNvPicPr>
        </xdr:nvPicPr>
        <xdr:blipFill rotWithShape="1">
          <a:blip xmlns:r="http://schemas.openxmlformats.org/officeDocument/2006/relationships" r:embed="rId3"/>
          <a:srcRect t="1961"/>
          <a:stretch/>
        </xdr:blipFill>
        <xdr:spPr>
          <a:xfrm>
            <a:off x="9525" y="11525250"/>
            <a:ext cx="5466667" cy="952379"/>
          </a:xfrm>
          <a:prstGeom prst="rect">
            <a:avLst/>
          </a:prstGeom>
          <a:ln>
            <a:solidFill>
              <a:sysClr val="windowText" lastClr="000000"/>
            </a:solidFill>
          </a:ln>
        </xdr:spPr>
      </xdr:pic>
      <xdr:pic>
        <xdr:nvPicPr>
          <xdr:cNvPr id="6" name="Picture 5">
            <a:extLst>
              <a:ext uri="{FF2B5EF4-FFF2-40B4-BE49-F238E27FC236}">
                <a16:creationId xmlns:a16="http://schemas.microsoft.com/office/drawing/2014/main" id="{4342AF0A-1AB1-42F7-9E97-714DC77861C4}"/>
              </a:ext>
            </a:extLst>
          </xdr:cNvPr>
          <xdr:cNvPicPr>
            <a:picLocks noChangeAspect="1"/>
          </xdr:cNvPicPr>
        </xdr:nvPicPr>
        <xdr:blipFill rotWithShape="1">
          <a:blip xmlns:r="http://schemas.openxmlformats.org/officeDocument/2006/relationships" r:embed="rId4"/>
          <a:srcRect t="1535"/>
          <a:stretch/>
        </xdr:blipFill>
        <xdr:spPr>
          <a:xfrm>
            <a:off x="9525" y="7848600"/>
            <a:ext cx="5476190" cy="3666659"/>
          </a:xfrm>
          <a:prstGeom prst="rect">
            <a:avLst/>
          </a:prstGeom>
        </xdr:spPr>
      </xdr:pic>
    </xdr:grpSp>
    <xdr:clientData/>
  </xdr:twoCellAnchor>
  <xdr:twoCellAnchor editAs="oneCell">
    <xdr:from>
      <xdr:col>0</xdr:col>
      <xdr:colOff>0</xdr:colOff>
      <xdr:row>71</xdr:row>
      <xdr:rowOff>76200</xdr:rowOff>
    </xdr:from>
    <xdr:to>
      <xdr:col>10</xdr:col>
      <xdr:colOff>123006</xdr:colOff>
      <xdr:row>81</xdr:row>
      <xdr:rowOff>199771</xdr:rowOff>
    </xdr:to>
    <xdr:pic>
      <xdr:nvPicPr>
        <xdr:cNvPr id="7" name="Picture 6">
          <a:extLst>
            <a:ext uri="{FF2B5EF4-FFF2-40B4-BE49-F238E27FC236}">
              <a16:creationId xmlns:a16="http://schemas.microsoft.com/office/drawing/2014/main" id="{467E156C-958E-4F32-AA68-9C6364CA465E}"/>
            </a:ext>
          </a:extLst>
        </xdr:cNvPr>
        <xdr:cNvPicPr>
          <a:picLocks noChangeAspect="1"/>
        </xdr:cNvPicPr>
      </xdr:nvPicPr>
      <xdr:blipFill>
        <a:blip xmlns:r="http://schemas.openxmlformats.org/officeDocument/2006/relationships" r:embed="rId5"/>
        <a:stretch>
          <a:fillRect/>
        </a:stretch>
      </xdr:blipFill>
      <xdr:spPr>
        <a:xfrm>
          <a:off x="0" y="14687550"/>
          <a:ext cx="6552381" cy="20285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mmf/Desktop/covid19/(Effect%2020Apr20)%20WLG%20Covid%20Evaluation%20Form_Coy%20Name%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ffect%2012May20)%20WLG%20Covid%20Evaluation%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ny Info"/>
      <sheetName val="Terms &amp; Conditions"/>
      <sheetName val="WLGCovidApplnForm(wef200420)"/>
      <sheetName val="List of Employees"/>
      <sheetName val="Dropdown fields"/>
    </sheetNames>
    <sheetDataSet>
      <sheetData sheetId="0" refreshError="1"/>
      <sheetData sheetId="1" refreshError="1"/>
      <sheetData sheetId="2" refreshError="1"/>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ny Info"/>
      <sheetName val="Terms &amp; Conditions"/>
      <sheetName val="WLGCovidApplnForm(wef9May20)"/>
      <sheetName val="List of Employees"/>
      <sheetName val="Dropdown field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0DF95-96FD-48AD-8450-A63923E1AB23}">
  <dimension ref="A1:R20"/>
  <sheetViews>
    <sheetView tabSelected="1" zoomScaleNormal="100" workbookViewId="0">
      <selection activeCell="E4" sqref="E4"/>
    </sheetView>
  </sheetViews>
  <sheetFormatPr defaultRowHeight="15" x14ac:dyDescent="0.25"/>
  <cols>
    <col min="1" max="2" width="21" style="43" customWidth="1"/>
    <col min="3" max="3" width="25.5703125" style="43" customWidth="1"/>
    <col min="4" max="4" width="21.28515625" style="43" customWidth="1"/>
    <col min="5" max="5" width="38.28515625" style="43" customWidth="1"/>
    <col min="6" max="6" width="22.5703125" style="43" customWidth="1"/>
    <col min="7" max="8" width="13" style="43" customWidth="1"/>
    <col min="9" max="10" width="23.28515625" style="43" customWidth="1"/>
    <col min="11" max="11" width="23.7109375" style="43" customWidth="1"/>
    <col min="12" max="12" width="38" style="43" customWidth="1"/>
    <col min="13" max="13" width="66.5703125" style="43" customWidth="1"/>
    <col min="14" max="14" width="37.28515625" style="55" customWidth="1"/>
    <col min="15" max="15" width="33.85546875" style="55" customWidth="1"/>
    <col min="16" max="16384" width="9.140625" style="43"/>
  </cols>
  <sheetData>
    <row r="1" spans="1:18" x14ac:dyDescent="0.25">
      <c r="A1" s="64" t="s">
        <v>29</v>
      </c>
      <c r="B1" s="64"/>
      <c r="C1" s="64"/>
      <c r="D1" s="64"/>
      <c r="E1" s="64"/>
      <c r="F1" s="64"/>
      <c r="G1" s="64"/>
      <c r="H1" s="64"/>
      <c r="I1" s="64"/>
      <c r="J1" s="44"/>
    </row>
    <row r="2" spans="1:18" x14ac:dyDescent="0.25">
      <c r="A2" s="65" t="s">
        <v>30</v>
      </c>
      <c r="B2" s="65"/>
      <c r="C2" s="65"/>
      <c r="D2" s="65"/>
      <c r="E2" s="65"/>
      <c r="F2" s="65"/>
      <c r="G2" s="65"/>
      <c r="H2" s="65"/>
      <c r="I2" s="65"/>
      <c r="J2" s="65"/>
      <c r="K2" s="65"/>
      <c r="L2" s="65"/>
      <c r="M2" s="65"/>
      <c r="N2" s="65"/>
      <c r="O2" s="65"/>
    </row>
    <row r="3" spans="1:18" ht="44.25" customHeight="1" x14ac:dyDescent="0.25">
      <c r="A3" s="27" t="s">
        <v>31</v>
      </c>
      <c r="B3" s="27" t="s">
        <v>32</v>
      </c>
      <c r="C3" s="27" t="s">
        <v>33</v>
      </c>
      <c r="D3" s="27" t="s">
        <v>136</v>
      </c>
      <c r="E3" s="27" t="s">
        <v>416</v>
      </c>
      <c r="F3" s="27" t="s">
        <v>34</v>
      </c>
      <c r="G3" s="27" t="s">
        <v>35</v>
      </c>
      <c r="H3" s="27" t="s">
        <v>36</v>
      </c>
      <c r="I3" s="27" t="s">
        <v>137</v>
      </c>
      <c r="J3" s="27" t="s">
        <v>138</v>
      </c>
      <c r="K3" s="27" t="s">
        <v>37</v>
      </c>
      <c r="L3" s="27" t="s">
        <v>38</v>
      </c>
      <c r="M3" s="56" t="s">
        <v>417</v>
      </c>
      <c r="N3" s="56" t="s">
        <v>418</v>
      </c>
      <c r="O3" s="56" t="s">
        <v>419</v>
      </c>
    </row>
    <row r="4" spans="1:18" s="61" customFormat="1" ht="66" customHeight="1" x14ac:dyDescent="0.25">
      <c r="A4" s="57"/>
      <c r="B4" s="58"/>
      <c r="C4" s="59"/>
      <c r="D4" s="59"/>
      <c r="E4" s="60"/>
      <c r="F4" s="57"/>
      <c r="G4" s="57"/>
      <c r="H4" s="57"/>
      <c r="I4" s="57"/>
      <c r="J4" s="57"/>
      <c r="K4" s="57"/>
      <c r="L4" s="57"/>
      <c r="M4" s="57"/>
      <c r="N4" s="57"/>
      <c r="O4" s="57"/>
      <c r="P4" s="43"/>
      <c r="Q4" s="43"/>
      <c r="R4" s="43"/>
    </row>
    <row r="5" spans="1:18" ht="15.75" thickBot="1" x14ac:dyDescent="0.3">
      <c r="N5" s="43"/>
      <c r="O5" s="43"/>
    </row>
    <row r="6" spans="1:18" x14ac:dyDescent="0.25">
      <c r="A6" s="66" t="s">
        <v>143</v>
      </c>
      <c r="B6" s="67"/>
      <c r="C6" s="68"/>
      <c r="D6" s="69" t="s">
        <v>407</v>
      </c>
      <c r="E6" s="70"/>
      <c r="N6" s="43"/>
      <c r="O6" s="43"/>
    </row>
    <row r="7" spans="1:18" ht="45" x14ac:dyDescent="0.25">
      <c r="A7" s="45" t="s">
        <v>42</v>
      </c>
      <c r="B7" s="71"/>
      <c r="C7" s="72"/>
      <c r="D7" s="46" t="s">
        <v>408</v>
      </c>
      <c r="E7" s="47"/>
      <c r="M7" s="55"/>
      <c r="N7" s="43"/>
      <c r="O7" s="43"/>
    </row>
    <row r="8" spans="1:18" ht="15.75" thickBot="1" x14ac:dyDescent="0.3">
      <c r="A8" s="48" t="s">
        <v>144</v>
      </c>
      <c r="B8" s="62"/>
      <c r="C8" s="63"/>
      <c r="D8" s="49" t="s">
        <v>409</v>
      </c>
      <c r="E8" s="47"/>
      <c r="N8" s="43"/>
      <c r="O8" s="43"/>
    </row>
    <row r="9" spans="1:18" x14ac:dyDescent="0.25">
      <c r="D9" s="50" t="s">
        <v>410</v>
      </c>
      <c r="E9" s="47"/>
      <c r="N9" s="43"/>
      <c r="O9" s="43"/>
    </row>
    <row r="10" spans="1:18" ht="15.75" thickBot="1" x14ac:dyDescent="0.3">
      <c r="D10" s="51" t="s">
        <v>411</v>
      </c>
      <c r="E10" s="52"/>
      <c r="N10" s="43"/>
      <c r="O10" s="43"/>
    </row>
    <row r="11" spans="1:18" x14ac:dyDescent="0.25">
      <c r="N11" s="43"/>
      <c r="O11" s="43"/>
    </row>
    <row r="12" spans="1:18" x14ac:dyDescent="0.25">
      <c r="N12" s="43"/>
      <c r="O12" s="43"/>
    </row>
    <row r="13" spans="1:18" x14ac:dyDescent="0.25">
      <c r="N13" s="43"/>
      <c r="O13" s="43"/>
    </row>
    <row r="14" spans="1:18" x14ac:dyDescent="0.25">
      <c r="N14" s="43"/>
      <c r="O14" s="43"/>
    </row>
    <row r="15" spans="1:18" x14ac:dyDescent="0.25">
      <c r="N15" s="43"/>
      <c r="O15" s="43"/>
    </row>
    <row r="16" spans="1:18" x14ac:dyDescent="0.25">
      <c r="N16" s="43"/>
      <c r="O16" s="43"/>
    </row>
    <row r="17" spans="14:15" x14ac:dyDescent="0.25">
      <c r="N17" s="43"/>
      <c r="O17" s="43"/>
    </row>
    <row r="18" spans="14:15" x14ac:dyDescent="0.25">
      <c r="N18" s="43"/>
      <c r="O18" s="43"/>
    </row>
    <row r="19" spans="14:15" x14ac:dyDescent="0.25">
      <c r="N19" s="43"/>
      <c r="O19" s="43"/>
    </row>
    <row r="20" spans="14:15" x14ac:dyDescent="0.25">
      <c r="N20" s="43"/>
      <c r="O20" s="43"/>
    </row>
  </sheetData>
  <protectedRanges>
    <protectedRange sqref="A4:D4 F4:L4" name="Range1_1"/>
    <protectedRange sqref="E4" name="Range1"/>
  </protectedRanges>
  <mergeCells count="6">
    <mergeCell ref="B8:C8"/>
    <mergeCell ref="A1:I1"/>
    <mergeCell ref="A2:O2"/>
    <mergeCell ref="A6:C6"/>
    <mergeCell ref="D6:E6"/>
    <mergeCell ref="B7:C7"/>
  </mergeCells>
  <conditionalFormatting sqref="B7:B8">
    <cfRule type="containsBlanks" dxfId="15" priority="10">
      <formula>LEN(TRIM(B7))=0</formula>
    </cfRule>
  </conditionalFormatting>
  <conditionalFormatting sqref="F4:J4">
    <cfRule type="containsBlanks" dxfId="14" priority="8">
      <formula>LEN(TRIM(F4))=0</formula>
    </cfRule>
  </conditionalFormatting>
  <conditionalFormatting sqref="A4:D4 F4:L4">
    <cfRule type="containsBlanks" dxfId="13" priority="7">
      <formula>LEN(TRIM(A4))=0</formula>
    </cfRule>
  </conditionalFormatting>
  <conditionalFormatting sqref="L4">
    <cfRule type="containsBlanks" dxfId="12" priority="6">
      <formula>LEN(TRIM(L4))=0</formula>
    </cfRule>
  </conditionalFormatting>
  <conditionalFormatting sqref="B4">
    <cfRule type="duplicateValues" dxfId="11" priority="9"/>
  </conditionalFormatting>
  <conditionalFormatting sqref="E4">
    <cfRule type="containsBlanks" dxfId="10" priority="5">
      <formula>LEN(TRIM(E4))=0</formula>
    </cfRule>
  </conditionalFormatting>
  <conditionalFormatting sqref="N4:O4">
    <cfRule type="expression" dxfId="9" priority="3">
      <formula>$M$4&lt;&gt;"Yes"</formula>
    </cfRule>
  </conditionalFormatting>
  <conditionalFormatting sqref="M4">
    <cfRule type="containsBlanks" dxfId="8" priority="2">
      <formula>LEN(TRIM(M4))=0</formula>
    </cfRule>
  </conditionalFormatting>
  <conditionalFormatting sqref="E7:E10">
    <cfRule type="containsBlanks" dxfId="7" priority="1">
      <formula>LEN(TRIM(E7))=0</formula>
    </cfRule>
  </conditionalFormatting>
  <dataValidations count="4">
    <dataValidation type="custom" allowBlank="1" showErrorMessage="1" error="NA as you do not have any related entity." prompt="Please specify name of related entity" sqref="N4" xr:uid="{8D798805-6844-4F4A-B209-976CE64A0906}">
      <formula1>M4&lt;&gt;"No"</formula1>
    </dataValidation>
    <dataValidation type="custom" allowBlank="1" showErrorMessage="1" error="NA as you do not have any related entity." prompt="Please specify name of related entity" sqref="O4" xr:uid="{336E4AC2-8FA4-43B2-AE09-8141E2348E6D}">
      <formula1>M4&lt;&gt;"No"</formula1>
    </dataValidation>
    <dataValidation type="list" allowBlank="1" showInputMessage="1" showErrorMessage="1" sqref="M4" xr:uid="{F1DA6B8A-CA65-4086-934B-D226741453C3}">
      <formula1>"Yes, No"</formula1>
    </dataValidation>
    <dataValidation type="whole" operator="greaterThanOrEqual" allowBlank="1" showInputMessage="1" showErrorMessage="1" sqref="F4:J4" xr:uid="{F0016FF1-2C5F-43DE-8357-B56CC3771FAF}">
      <formula1>0</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7BC0BC63-EC94-4BC0-8D17-674767676252}">
          <x14:formula1>
            <xm:f>'Dropdown fields'!$A$101:$A$362</xm:f>
          </x14:formula1>
          <xm:sqref>E4</xm:sqref>
        </x14:dataValidation>
        <x14:dataValidation type="list" allowBlank="1" showInputMessage="1" showErrorMessage="1" xr:uid="{7FEF42E9-249F-4139-BDF5-625C1B7518A9}">
          <x14:formula1>
            <xm:f>'Dropdown fields'!$A$2:$A$3</xm:f>
          </x14:formula1>
          <xm:sqref>K4</xm:sqref>
        </x14:dataValidation>
        <x14:dataValidation type="list" allowBlank="1" showInputMessage="1" showErrorMessage="1" xr:uid="{0E46B3BA-4A8F-4AB8-9468-F3404916D221}">
          <x14:formula1>
            <xm:f>'Dropdown fields'!$A$32:$A$99</xm:f>
          </x14:formula1>
          <xm:sqref>L4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57E85-353C-47F8-A074-913608B09A9F}">
  <dimension ref="A1:S85"/>
  <sheetViews>
    <sheetView topLeftCell="A4" zoomScaleNormal="100" workbookViewId="0">
      <selection activeCell="J67" sqref="J67"/>
    </sheetView>
  </sheetViews>
  <sheetFormatPr defaultRowHeight="15" x14ac:dyDescent="0.25"/>
  <cols>
    <col min="1" max="1" width="14.140625" style="43" customWidth="1"/>
    <col min="2" max="16384" width="9.140625" style="43"/>
  </cols>
  <sheetData>
    <row r="1" spans="1:19" ht="31.5" customHeight="1" x14ac:dyDescent="0.25">
      <c r="A1" s="77" t="s">
        <v>135</v>
      </c>
      <c r="B1" s="77"/>
      <c r="C1" s="77"/>
      <c r="D1" s="77"/>
      <c r="E1" s="77"/>
      <c r="F1" s="77"/>
      <c r="G1" s="77"/>
      <c r="H1" s="77"/>
      <c r="I1" s="77"/>
      <c r="J1" s="77"/>
      <c r="K1" s="77"/>
      <c r="L1" s="77"/>
      <c r="M1" s="77"/>
      <c r="N1" s="77"/>
      <c r="O1" s="77"/>
      <c r="P1" s="77"/>
      <c r="Q1" s="77"/>
      <c r="R1" s="77"/>
      <c r="S1" s="77"/>
    </row>
    <row r="2" spans="1:19" x14ac:dyDescent="0.25">
      <c r="A2" s="28"/>
    </row>
    <row r="3" spans="1:19" x14ac:dyDescent="0.25">
      <c r="A3" s="29"/>
    </row>
    <row r="4" spans="1:19" x14ac:dyDescent="0.25">
      <c r="A4" s="28"/>
    </row>
    <row r="5" spans="1:19" x14ac:dyDescent="0.25">
      <c r="A5" s="29"/>
    </row>
    <row r="6" spans="1:19" x14ac:dyDescent="0.25">
      <c r="A6" s="30"/>
    </row>
    <row r="7" spans="1:19" x14ac:dyDescent="0.25">
      <c r="A7" s="29"/>
    </row>
    <row r="8" spans="1:19" x14ac:dyDescent="0.25">
      <c r="A8" s="28"/>
    </row>
    <row r="9" spans="1:19" x14ac:dyDescent="0.25">
      <c r="A9" s="29"/>
    </row>
    <row r="10" spans="1:19" x14ac:dyDescent="0.25">
      <c r="A10" s="28"/>
    </row>
    <row r="11" spans="1:19" x14ac:dyDescent="0.25">
      <c r="A11" s="29"/>
    </row>
    <row r="12" spans="1:19" x14ac:dyDescent="0.25">
      <c r="A12" s="28"/>
    </row>
    <row r="13" spans="1:19" x14ac:dyDescent="0.25">
      <c r="A13" s="29"/>
    </row>
    <row r="14" spans="1:19" x14ac:dyDescent="0.25">
      <c r="A14" s="28"/>
    </row>
    <row r="15" spans="1:19" x14ac:dyDescent="0.25">
      <c r="A15" s="29"/>
    </row>
    <row r="16" spans="1:19" x14ac:dyDescent="0.25">
      <c r="A16" s="28"/>
    </row>
    <row r="17" spans="1:1" x14ac:dyDescent="0.25">
      <c r="A17" s="29"/>
    </row>
    <row r="18" spans="1:1" x14ac:dyDescent="0.25">
      <c r="A18" s="28"/>
    </row>
    <row r="19" spans="1:1" x14ac:dyDescent="0.25">
      <c r="A19" s="31"/>
    </row>
    <row r="20" spans="1:1" x14ac:dyDescent="0.25">
      <c r="A20" s="28"/>
    </row>
    <row r="21" spans="1:1" x14ac:dyDescent="0.25">
      <c r="A21" s="29"/>
    </row>
    <row r="22" spans="1:1" x14ac:dyDescent="0.25">
      <c r="A22" s="28"/>
    </row>
    <row r="24" spans="1:1" x14ac:dyDescent="0.25">
      <c r="A24" s="30"/>
    </row>
    <row r="25" spans="1:1" x14ac:dyDescent="0.25">
      <c r="A25" s="32"/>
    </row>
    <row r="26" spans="1:1" x14ac:dyDescent="0.25">
      <c r="A26" s="33"/>
    </row>
    <row r="27" spans="1:1" x14ac:dyDescent="0.25">
      <c r="A27" s="34"/>
    </row>
    <row r="65" spans="1:12" ht="15.75" x14ac:dyDescent="0.25">
      <c r="A65" s="78" t="s">
        <v>139</v>
      </c>
      <c r="B65" s="78"/>
      <c r="C65" s="78"/>
      <c r="D65" s="78"/>
      <c r="E65" s="78"/>
      <c r="F65" s="78"/>
      <c r="G65" s="78"/>
    </row>
    <row r="66" spans="1:12" ht="15.75" x14ac:dyDescent="0.25">
      <c r="A66" s="79" t="s">
        <v>412</v>
      </c>
      <c r="B66" s="79"/>
      <c r="C66" s="79"/>
      <c r="D66" s="79"/>
      <c r="E66" s="79"/>
      <c r="F66" s="79"/>
      <c r="G66" s="79"/>
    </row>
    <row r="67" spans="1:12" ht="65.25" customHeight="1" x14ac:dyDescent="0.25">
      <c r="A67" s="80"/>
      <c r="B67" s="80"/>
      <c r="C67" s="80"/>
      <c r="D67" s="80"/>
      <c r="E67" s="80"/>
      <c r="F67" s="80"/>
      <c r="G67" s="80"/>
    </row>
    <row r="68" spans="1:12" x14ac:dyDescent="0.25">
      <c r="A68" s="39" t="s">
        <v>39</v>
      </c>
      <c r="B68" s="81"/>
      <c r="C68" s="81"/>
      <c r="D68" s="81"/>
      <c r="E68" s="81"/>
      <c r="F68" s="81"/>
      <c r="G68" s="81"/>
    </row>
    <row r="69" spans="1:12" x14ac:dyDescent="0.25">
      <c r="A69" s="40" t="s">
        <v>40</v>
      </c>
      <c r="B69" s="76"/>
      <c r="C69" s="76"/>
      <c r="D69" s="76"/>
      <c r="E69" s="76"/>
      <c r="F69" s="76"/>
      <c r="G69" s="76"/>
    </row>
    <row r="70" spans="1:12" x14ac:dyDescent="0.25">
      <c r="A70" s="41" t="s">
        <v>41</v>
      </c>
      <c r="B70" s="73"/>
      <c r="C70" s="73"/>
      <c r="D70" s="73"/>
      <c r="E70" s="73"/>
      <c r="F70" s="73"/>
      <c r="G70" s="73"/>
    </row>
    <row r="71" spans="1:12" ht="32.25" customHeight="1" x14ac:dyDescent="0.25">
      <c r="A71" s="74" t="s">
        <v>413</v>
      </c>
      <c r="B71" s="74"/>
      <c r="C71" s="74"/>
      <c r="D71" s="74"/>
      <c r="E71" s="74"/>
      <c r="F71" s="74"/>
      <c r="G71" s="74"/>
      <c r="H71" s="74"/>
      <c r="I71" s="74"/>
      <c r="J71" s="74"/>
      <c r="K71" s="74"/>
      <c r="L71" s="74"/>
    </row>
    <row r="82" spans="1:7" ht="15.75" x14ac:dyDescent="0.25">
      <c r="A82" s="53" t="s">
        <v>140</v>
      </c>
      <c r="B82" s="53"/>
      <c r="C82" s="53"/>
      <c r="D82" s="53"/>
      <c r="E82" s="53"/>
      <c r="F82" s="53"/>
      <c r="G82" s="53"/>
    </row>
    <row r="83" spans="1:7" x14ac:dyDescent="0.25">
      <c r="A83" s="54" t="s">
        <v>39</v>
      </c>
      <c r="B83" s="75"/>
      <c r="C83" s="75"/>
      <c r="D83" s="75"/>
      <c r="E83" s="75"/>
      <c r="F83" s="75"/>
      <c r="G83" s="75"/>
    </row>
    <row r="84" spans="1:7" x14ac:dyDescent="0.25">
      <c r="A84" s="39" t="s">
        <v>141</v>
      </c>
      <c r="B84" s="75"/>
      <c r="C84" s="75"/>
      <c r="D84" s="75"/>
      <c r="E84" s="75"/>
      <c r="F84" s="75"/>
      <c r="G84" s="75"/>
    </row>
    <row r="85" spans="1:7" x14ac:dyDescent="0.25">
      <c r="A85" s="42" t="s">
        <v>142</v>
      </c>
      <c r="B85" s="75"/>
      <c r="C85" s="75"/>
      <c r="D85" s="75"/>
      <c r="E85" s="75"/>
      <c r="F85" s="75"/>
      <c r="G85" s="75"/>
    </row>
  </sheetData>
  <mergeCells count="11">
    <mergeCell ref="B69:G69"/>
    <mergeCell ref="A1:S1"/>
    <mergeCell ref="A65:G65"/>
    <mergeCell ref="A66:G66"/>
    <mergeCell ref="A67:G67"/>
    <mergeCell ref="B68:G68"/>
    <mergeCell ref="B70:G70"/>
    <mergeCell ref="A71:L71"/>
    <mergeCell ref="B83:G83"/>
    <mergeCell ref="B84:G84"/>
    <mergeCell ref="B85:G85"/>
  </mergeCells>
  <conditionalFormatting sqref="B68:B69">
    <cfRule type="containsBlanks" dxfId="6" priority="2">
      <formula>LEN(TRIM(B68))=0</formula>
    </cfRule>
  </conditionalFormatting>
  <conditionalFormatting sqref="B70">
    <cfRule type="containsBlanks" dxfId="5" priority="1">
      <formula>LEN(TRIM(B70))=0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6"/>
  <sheetViews>
    <sheetView zoomScale="90" zoomScaleNormal="90" workbookViewId="0">
      <selection activeCell="E9" sqref="E9"/>
    </sheetView>
  </sheetViews>
  <sheetFormatPr defaultRowHeight="15" x14ac:dyDescent="0.25"/>
  <cols>
    <col min="1" max="1" width="45.7109375" style="1" customWidth="1"/>
    <col min="2" max="2" width="20.7109375" style="1" customWidth="1"/>
    <col min="3" max="3" width="26.5703125" style="1" customWidth="1"/>
    <col min="4" max="4" width="38.140625" style="1" customWidth="1"/>
    <col min="5" max="5" width="22.42578125" style="1" bestFit="1" customWidth="1"/>
    <col min="6" max="6" width="16.5703125" style="1" customWidth="1"/>
    <col min="7" max="8" width="16.7109375" style="1" customWidth="1"/>
    <col min="9" max="16384" width="9.140625" style="1"/>
  </cols>
  <sheetData>
    <row r="1" spans="1:10" ht="38.25" customHeight="1" x14ac:dyDescent="0.25">
      <c r="A1" s="104" t="s">
        <v>0</v>
      </c>
      <c r="B1" s="104"/>
      <c r="C1" s="104"/>
      <c r="D1" s="104"/>
      <c r="E1" s="104"/>
      <c r="F1" s="104"/>
      <c r="G1" s="104"/>
      <c r="H1" s="104"/>
    </row>
    <row r="2" spans="1:10" ht="26.25" customHeight="1" x14ac:dyDescent="0.25">
      <c r="A2" s="5" t="s">
        <v>1</v>
      </c>
      <c r="B2" s="6"/>
      <c r="C2" s="6"/>
      <c r="D2" s="6"/>
      <c r="E2" s="6"/>
      <c r="F2" s="6"/>
      <c r="G2" s="6"/>
      <c r="H2" s="6"/>
    </row>
    <row r="3" spans="1:10" ht="48.75" customHeight="1" x14ac:dyDescent="0.25">
      <c r="A3" s="7" t="s">
        <v>414</v>
      </c>
      <c r="B3" s="108"/>
      <c r="C3" s="108"/>
      <c r="D3" s="108"/>
      <c r="E3" s="108"/>
      <c r="F3" s="108"/>
      <c r="G3" s="108"/>
      <c r="H3" s="108"/>
      <c r="I3" s="108"/>
      <c r="J3" s="108"/>
    </row>
    <row r="4" spans="1:10" ht="48.75" customHeight="1" x14ac:dyDescent="0.25">
      <c r="A4" s="7" t="s">
        <v>415</v>
      </c>
      <c r="B4" s="108"/>
      <c r="C4" s="108"/>
      <c r="D4" s="108"/>
      <c r="E4" s="108"/>
      <c r="F4" s="108"/>
      <c r="G4" s="108"/>
      <c r="H4" s="108"/>
      <c r="I4" s="108"/>
      <c r="J4" s="108"/>
    </row>
    <row r="5" spans="1:10" x14ac:dyDescent="0.25">
      <c r="A5" s="105" t="s">
        <v>2</v>
      </c>
      <c r="B5" s="106" t="s">
        <v>3</v>
      </c>
      <c r="C5" s="8" t="s">
        <v>4</v>
      </c>
      <c r="D5" s="2"/>
    </row>
    <row r="6" spans="1:10" x14ac:dyDescent="0.25">
      <c r="A6" s="105"/>
      <c r="B6" s="107"/>
      <c r="C6" s="9" t="s">
        <v>5</v>
      </c>
      <c r="D6" s="2"/>
    </row>
    <row r="7" spans="1:10" x14ac:dyDescent="0.25">
      <c r="A7" s="105"/>
      <c r="B7" s="107"/>
      <c r="C7" s="9" t="s">
        <v>6</v>
      </c>
      <c r="D7" s="3"/>
    </row>
    <row r="8" spans="1:10" x14ac:dyDescent="0.25">
      <c r="A8" s="105"/>
      <c r="B8" s="109" t="s">
        <v>7</v>
      </c>
      <c r="C8" s="9" t="s">
        <v>8</v>
      </c>
      <c r="D8" s="3"/>
    </row>
    <row r="9" spans="1:10" x14ac:dyDescent="0.25">
      <c r="A9" s="105"/>
      <c r="B9" s="110"/>
      <c r="C9" s="9" t="s">
        <v>9</v>
      </c>
      <c r="D9" s="3"/>
    </row>
    <row r="10" spans="1:10" x14ac:dyDescent="0.25">
      <c r="A10" s="105"/>
      <c r="B10" s="106"/>
      <c r="C10" s="9" t="s">
        <v>6</v>
      </c>
      <c r="D10" s="3"/>
    </row>
    <row r="11" spans="1:10" ht="32.25" customHeight="1" x14ac:dyDescent="0.25">
      <c r="A11" s="86" t="s">
        <v>22</v>
      </c>
      <c r="B11" s="87"/>
      <c r="C11" s="87"/>
      <c r="D11" s="87"/>
      <c r="E11" s="87"/>
      <c r="F11" s="87"/>
      <c r="G11" s="87"/>
      <c r="H11" s="88"/>
    </row>
    <row r="12" spans="1:10" ht="32.25" customHeight="1" x14ac:dyDescent="0.25">
      <c r="A12" s="98" t="s">
        <v>25</v>
      </c>
      <c r="B12" s="99"/>
      <c r="C12" s="100"/>
      <c r="D12" s="35"/>
      <c r="E12" s="11" t="s">
        <v>10</v>
      </c>
      <c r="F12" s="12">
        <f>D12*2000</f>
        <v>0</v>
      </c>
      <c r="G12" s="95" t="s">
        <v>12</v>
      </c>
      <c r="H12" s="96">
        <f>MIN(F12+F13,70000)</f>
        <v>0</v>
      </c>
    </row>
    <row r="13" spans="1:10" ht="32.25" customHeight="1" x14ac:dyDescent="0.25">
      <c r="A13" s="98" t="s">
        <v>26</v>
      </c>
      <c r="B13" s="99"/>
      <c r="C13" s="100"/>
      <c r="D13" s="36"/>
      <c r="E13" s="11" t="s">
        <v>11</v>
      </c>
      <c r="F13" s="12">
        <f>D13*2000</f>
        <v>0</v>
      </c>
      <c r="G13" s="95"/>
      <c r="H13" s="97"/>
    </row>
    <row r="14" spans="1:10" ht="32.25" customHeight="1" x14ac:dyDescent="0.25">
      <c r="A14" s="83" t="s">
        <v>21</v>
      </c>
      <c r="B14" s="84"/>
      <c r="C14" s="85"/>
      <c r="D14" s="38">
        <f>SUM(D12:D13)</f>
        <v>0</v>
      </c>
      <c r="E14" s="14" t="s">
        <v>16</v>
      </c>
      <c r="F14" s="15">
        <f>SUM(F12:F13)</f>
        <v>0</v>
      </c>
      <c r="G14" s="16" t="s">
        <v>43</v>
      </c>
      <c r="H14" s="17">
        <f>MIN(F12+F13,70000)</f>
        <v>0</v>
      </c>
    </row>
    <row r="15" spans="1:10" ht="31.5" customHeight="1" x14ac:dyDescent="0.25">
      <c r="A15" s="89" t="s">
        <v>24</v>
      </c>
      <c r="B15" s="90"/>
      <c r="C15" s="90"/>
      <c r="D15" s="90"/>
      <c r="E15" s="90"/>
      <c r="F15" s="90"/>
      <c r="G15" s="90"/>
      <c r="H15" s="91"/>
    </row>
    <row r="16" spans="1:10" ht="32.25" customHeight="1" x14ac:dyDescent="0.25">
      <c r="A16" s="98" t="s">
        <v>27</v>
      </c>
      <c r="B16" s="99"/>
      <c r="C16" s="100"/>
      <c r="D16" s="37"/>
      <c r="E16" s="11" t="s">
        <v>13</v>
      </c>
      <c r="F16" s="12">
        <f>D16*3500</f>
        <v>0</v>
      </c>
      <c r="G16" s="95" t="s">
        <v>15</v>
      </c>
      <c r="H16" s="96">
        <f>MIN(F16+F17,35000)</f>
        <v>0</v>
      </c>
    </row>
    <row r="17" spans="1:8" ht="32.25" customHeight="1" x14ac:dyDescent="0.25">
      <c r="A17" s="98" t="s">
        <v>28</v>
      </c>
      <c r="B17" s="99"/>
      <c r="C17" s="100"/>
      <c r="D17" s="37"/>
      <c r="E17" s="11" t="s">
        <v>14</v>
      </c>
      <c r="F17" s="12">
        <f>D17*3500</f>
        <v>0</v>
      </c>
      <c r="G17" s="95"/>
      <c r="H17" s="97"/>
    </row>
    <row r="18" spans="1:8" s="13" customFormat="1" ht="32.25" customHeight="1" x14ac:dyDescent="0.25">
      <c r="A18" s="83" t="s">
        <v>20</v>
      </c>
      <c r="B18" s="84"/>
      <c r="C18" s="85"/>
      <c r="D18" s="21">
        <f>SUM(D16:D17)</f>
        <v>0</v>
      </c>
      <c r="E18" s="14" t="s">
        <v>16</v>
      </c>
      <c r="F18" s="15">
        <f>SUM(F16:F17)</f>
        <v>0</v>
      </c>
      <c r="G18" s="16" t="s">
        <v>43</v>
      </c>
      <c r="H18" s="17">
        <f>MIN(F16+F17,35000)</f>
        <v>0</v>
      </c>
    </row>
    <row r="19" spans="1:8" s="13" customFormat="1" ht="31.5" customHeight="1" x14ac:dyDescent="0.25">
      <c r="A19" s="92" t="s">
        <v>23</v>
      </c>
      <c r="B19" s="93"/>
      <c r="C19" s="93"/>
      <c r="D19" s="93"/>
      <c r="E19" s="93"/>
      <c r="F19" s="93"/>
      <c r="G19" s="93"/>
      <c r="H19" s="94"/>
    </row>
    <row r="20" spans="1:8" ht="31.5" customHeight="1" x14ac:dyDescent="0.25">
      <c r="A20" s="101" t="s">
        <v>19</v>
      </c>
      <c r="B20" s="102"/>
      <c r="C20" s="103"/>
      <c r="D20" s="20">
        <f>SUM(D14,D18)</f>
        <v>0</v>
      </c>
      <c r="E20" s="19" t="s">
        <v>16</v>
      </c>
      <c r="F20" s="18">
        <f>SUM(F14,F18)</f>
        <v>0</v>
      </c>
      <c r="G20" s="19" t="s">
        <v>17</v>
      </c>
      <c r="H20" s="22">
        <f>SUM(H14,H18)</f>
        <v>0</v>
      </c>
    </row>
    <row r="21" spans="1:8" s="4" customFormat="1" ht="49.5" customHeight="1" x14ac:dyDescent="0.25">
      <c r="A21" s="82" t="s">
        <v>18</v>
      </c>
      <c r="B21" s="82"/>
      <c r="C21" s="82"/>
      <c r="D21" s="82"/>
      <c r="E21" s="82"/>
      <c r="F21" s="82"/>
      <c r="G21" s="82"/>
      <c r="H21" s="82"/>
    </row>
    <row r="25" spans="1:8" x14ac:dyDescent="0.25">
      <c r="A25" s="10"/>
    </row>
    <row r="26" spans="1:8" x14ac:dyDescent="0.25">
      <c r="A26" s="10"/>
      <c r="B26" s="6"/>
    </row>
  </sheetData>
  <sheetProtection algorithmName="SHA-512" hashValue="iD9UTlzXxN47PxbGk6dFeuVuT1MvlZjuvp8hyHU4SBGARRzFYxyFMasUrC7D5HiYBp5hYvBwhRhNIDGFapTfKQ==" saltValue="OVc0EafsTjMKnSjGYDBu7w==" spinCount="100000" sheet="1" objects="1" scenarios="1"/>
  <mergeCells count="21">
    <mergeCell ref="A1:H1"/>
    <mergeCell ref="A5:A10"/>
    <mergeCell ref="B5:B7"/>
    <mergeCell ref="B3:J3"/>
    <mergeCell ref="B4:J4"/>
    <mergeCell ref="B8:B10"/>
    <mergeCell ref="A21:H21"/>
    <mergeCell ref="A18:C18"/>
    <mergeCell ref="A11:H11"/>
    <mergeCell ref="A15:H15"/>
    <mergeCell ref="A19:H19"/>
    <mergeCell ref="A14:C14"/>
    <mergeCell ref="G16:G17"/>
    <mergeCell ref="H16:H17"/>
    <mergeCell ref="A12:C12"/>
    <mergeCell ref="A17:C17"/>
    <mergeCell ref="A20:C20"/>
    <mergeCell ref="A13:C13"/>
    <mergeCell ref="G12:G13"/>
    <mergeCell ref="H12:H13"/>
    <mergeCell ref="A16:C16"/>
  </mergeCells>
  <conditionalFormatting sqref="D14 D16:D17 D20 D5:D9">
    <cfRule type="containsBlanks" dxfId="4" priority="5">
      <formula>LEN(TRIM(D5))=0</formula>
    </cfRule>
  </conditionalFormatting>
  <conditionalFormatting sqref="B3">
    <cfRule type="containsBlanks" dxfId="3" priority="4">
      <formula>LEN(TRIM(B3))=0</formula>
    </cfRule>
  </conditionalFormatting>
  <conditionalFormatting sqref="B4">
    <cfRule type="containsBlanks" dxfId="2" priority="3">
      <formula>LEN(TRIM(B4))=0</formula>
    </cfRule>
  </conditionalFormatting>
  <conditionalFormatting sqref="D10">
    <cfRule type="containsBlanks" dxfId="1" priority="2">
      <formula>LEN(TRIM(D10))=0</formula>
    </cfRule>
  </conditionalFormatting>
  <conditionalFormatting sqref="D12:D13">
    <cfRule type="containsBlanks" dxfId="0" priority="1">
      <formula>LEN(TRIM(D12))=0</formula>
    </cfRule>
  </conditionalFormatting>
  <dataValidations count="2">
    <dataValidation type="list" allowBlank="1" showInputMessage="1" showErrorMessage="1" sqref="D5:D6 D8:D9" xr:uid="{FBB195F5-EE22-4642-BD6D-05FFD878B5F9}">
      <formula1>"1,2,Nil"</formula1>
    </dataValidation>
    <dataValidation allowBlank="1" showErrorMessage="1" prompt="Job Sharing Incentivies is fully subscribed. " sqref="D16:D17" xr:uid="{A8BA88FA-6026-4FDB-9341-4F6EE175B24B}"/>
  </dataValidations>
  <pageMargins left="0.7" right="0.7" top="0.75" bottom="0.75" header="0.3" footer="0.3"/>
  <pageSetup paperSize="9" orientation="portrait" r:id="rId1"/>
  <ignoredErrors>
    <ignoredError sqref="F12:F13 H12 E16:F17 H1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5F22E-A2BB-489A-99DB-1186CADADE2D}">
  <dimension ref="A1:J1001"/>
  <sheetViews>
    <sheetView topLeftCell="A94" workbookViewId="0">
      <selection activeCell="C33" sqref="C33"/>
    </sheetView>
  </sheetViews>
  <sheetFormatPr defaultRowHeight="15" x14ac:dyDescent="0.25"/>
  <cols>
    <col min="1" max="1" width="16.5703125" bestFit="1" customWidth="1"/>
    <col min="2" max="2" width="0" hidden="1" customWidth="1"/>
    <col min="3" max="3" width="18.140625" bestFit="1" customWidth="1"/>
    <col min="4" max="4" width="17.28515625" bestFit="1" customWidth="1"/>
    <col min="6" max="6" width="70.28515625" bestFit="1" customWidth="1"/>
    <col min="7" max="7" width="51.42578125" customWidth="1"/>
    <col min="8" max="8" width="51.28515625" bestFit="1" customWidth="1"/>
    <col min="9" max="9" width="51.140625" bestFit="1" customWidth="1"/>
    <col min="10" max="10" width="94.140625" bestFit="1" customWidth="1"/>
  </cols>
  <sheetData>
    <row r="1" spans="1:10" x14ac:dyDescent="0.25">
      <c r="A1" t="s">
        <v>44</v>
      </c>
    </row>
    <row r="2" spans="1:10" x14ac:dyDescent="0.25">
      <c r="A2" t="s">
        <v>45</v>
      </c>
      <c r="B2" s="23">
        <v>1111</v>
      </c>
      <c r="C2" s="24"/>
      <c r="D2" s="24"/>
      <c r="F2" s="25"/>
      <c r="G2" s="25"/>
      <c r="H2" s="25"/>
      <c r="I2" s="25"/>
      <c r="J2" s="25"/>
    </row>
    <row r="3" spans="1:10" x14ac:dyDescent="0.25">
      <c r="A3" t="s">
        <v>46</v>
      </c>
      <c r="B3" s="23">
        <v>1112</v>
      </c>
    </row>
    <row r="4" spans="1:10" x14ac:dyDescent="0.25">
      <c r="B4" s="23">
        <v>1119</v>
      </c>
    </row>
    <row r="5" spans="1:10" x14ac:dyDescent="0.25">
      <c r="B5" s="23">
        <v>1120</v>
      </c>
    </row>
    <row r="6" spans="1:10" x14ac:dyDescent="0.25">
      <c r="A6" t="s">
        <v>47</v>
      </c>
      <c r="B6" s="23">
        <v>1130</v>
      </c>
      <c r="F6" s="25"/>
      <c r="G6" s="25"/>
    </row>
    <row r="7" spans="1:10" x14ac:dyDescent="0.25">
      <c r="A7" t="s">
        <v>48</v>
      </c>
      <c r="B7" s="23">
        <v>1141</v>
      </c>
    </row>
    <row r="8" spans="1:10" x14ac:dyDescent="0.25">
      <c r="B8" s="23">
        <v>1142</v>
      </c>
      <c r="F8" s="23"/>
    </row>
    <row r="9" spans="1:10" x14ac:dyDescent="0.25">
      <c r="A9" t="s">
        <v>49</v>
      </c>
      <c r="B9" s="23">
        <v>1149</v>
      </c>
    </row>
    <row r="10" spans="1:10" x14ac:dyDescent="0.25">
      <c r="A10" t="s">
        <v>50</v>
      </c>
      <c r="B10" s="23">
        <v>1190</v>
      </c>
    </row>
    <row r="11" spans="1:10" x14ac:dyDescent="0.25">
      <c r="B11" s="23">
        <v>1411</v>
      </c>
    </row>
    <row r="12" spans="1:10" x14ac:dyDescent="0.25">
      <c r="A12" t="s">
        <v>51</v>
      </c>
      <c r="B12" s="23">
        <v>1412</v>
      </c>
    </row>
    <row r="13" spans="1:10" x14ac:dyDescent="0.25">
      <c r="A13" t="s">
        <v>52</v>
      </c>
      <c r="B13" s="23">
        <v>1413</v>
      </c>
    </row>
    <row r="14" spans="1:10" x14ac:dyDescent="0.25">
      <c r="A14" t="s">
        <v>53</v>
      </c>
      <c r="B14" s="23">
        <v>1421</v>
      </c>
    </row>
    <row r="15" spans="1:10" x14ac:dyDescent="0.25">
      <c r="A15" t="s">
        <v>54</v>
      </c>
      <c r="B15" s="23">
        <v>1422</v>
      </c>
      <c r="F15" s="23"/>
    </row>
    <row r="16" spans="1:10" x14ac:dyDescent="0.25">
      <c r="A16" t="s">
        <v>55</v>
      </c>
      <c r="B16" s="23">
        <v>1423</v>
      </c>
    </row>
    <row r="17" spans="1:3" x14ac:dyDescent="0.25">
      <c r="A17" t="s">
        <v>56</v>
      </c>
      <c r="B17" s="23">
        <v>1424</v>
      </c>
    </row>
    <row r="18" spans="1:3" x14ac:dyDescent="0.25">
      <c r="A18" t="s">
        <v>57</v>
      </c>
      <c r="B18" s="23">
        <v>1491</v>
      </c>
    </row>
    <row r="19" spans="1:3" x14ac:dyDescent="0.25">
      <c r="A19" t="s">
        <v>58</v>
      </c>
      <c r="B19" s="23">
        <v>1492</v>
      </c>
    </row>
    <row r="20" spans="1:3" x14ac:dyDescent="0.25">
      <c r="B20" s="23">
        <v>1493</v>
      </c>
    </row>
    <row r="21" spans="1:3" x14ac:dyDescent="0.25">
      <c r="A21" t="s">
        <v>59</v>
      </c>
      <c r="B21" s="23">
        <v>1494</v>
      </c>
    </row>
    <row r="22" spans="1:3" x14ac:dyDescent="0.25">
      <c r="A22" t="s">
        <v>60</v>
      </c>
      <c r="B22" s="23">
        <v>1500</v>
      </c>
    </row>
    <row r="23" spans="1:3" x14ac:dyDescent="0.25">
      <c r="A23" t="s">
        <v>61</v>
      </c>
      <c r="B23" s="23">
        <v>1601</v>
      </c>
    </row>
    <row r="24" spans="1:3" x14ac:dyDescent="0.25">
      <c r="A24" t="s">
        <v>62</v>
      </c>
      <c r="B24" s="23">
        <v>1609</v>
      </c>
    </row>
    <row r="25" spans="1:3" x14ac:dyDescent="0.25">
      <c r="A25" t="s">
        <v>63</v>
      </c>
      <c r="B25" s="23">
        <v>2000</v>
      </c>
    </row>
    <row r="26" spans="1:3" x14ac:dyDescent="0.25">
      <c r="B26" s="23">
        <v>3101</v>
      </c>
    </row>
    <row r="27" spans="1:3" x14ac:dyDescent="0.25">
      <c r="A27" t="s">
        <v>64</v>
      </c>
      <c r="B27" s="23">
        <v>3102</v>
      </c>
    </row>
    <row r="28" spans="1:3" x14ac:dyDescent="0.25">
      <c r="A28" t="s">
        <v>65</v>
      </c>
      <c r="B28" s="23">
        <v>9002</v>
      </c>
    </row>
    <row r="29" spans="1:3" x14ac:dyDescent="0.25">
      <c r="A29" t="s">
        <v>66</v>
      </c>
      <c r="B29" s="23">
        <v>10101</v>
      </c>
      <c r="C29" s="24"/>
    </row>
    <row r="30" spans="1:3" x14ac:dyDescent="0.25">
      <c r="B30" s="23">
        <v>10102</v>
      </c>
    </row>
    <row r="31" spans="1:3" x14ac:dyDescent="0.25">
      <c r="B31" s="23">
        <v>10711</v>
      </c>
    </row>
    <row r="32" spans="1:3" x14ac:dyDescent="0.25">
      <c r="A32" s="26" t="s">
        <v>134</v>
      </c>
      <c r="B32" s="23"/>
    </row>
    <row r="33" spans="1:2" x14ac:dyDescent="0.25">
      <c r="A33" t="s">
        <v>67</v>
      </c>
      <c r="B33" s="23">
        <v>10712</v>
      </c>
    </row>
    <row r="34" spans="1:2" x14ac:dyDescent="0.25">
      <c r="A34" t="s">
        <v>68</v>
      </c>
      <c r="B34" s="23">
        <v>10719</v>
      </c>
    </row>
    <row r="35" spans="1:2" x14ac:dyDescent="0.25">
      <c r="A35" t="s">
        <v>69</v>
      </c>
      <c r="B35" s="23">
        <v>10720</v>
      </c>
    </row>
    <row r="36" spans="1:2" x14ac:dyDescent="0.25">
      <c r="A36" t="s">
        <v>70</v>
      </c>
      <c r="B36" s="23">
        <v>10731</v>
      </c>
    </row>
    <row r="37" spans="1:2" x14ac:dyDescent="0.25">
      <c r="A37" t="s">
        <v>71</v>
      </c>
      <c r="B37" s="23">
        <v>10732</v>
      </c>
    </row>
    <row r="38" spans="1:2" x14ac:dyDescent="0.25">
      <c r="A38" t="s">
        <v>72</v>
      </c>
      <c r="B38" s="23">
        <v>10733</v>
      </c>
    </row>
    <row r="39" spans="1:2" x14ac:dyDescent="0.25">
      <c r="A39" t="s">
        <v>73</v>
      </c>
      <c r="B39" s="23">
        <v>10740</v>
      </c>
    </row>
    <row r="40" spans="1:2" x14ac:dyDescent="0.25">
      <c r="A40" t="s">
        <v>74</v>
      </c>
      <c r="B40" s="23">
        <v>10750</v>
      </c>
    </row>
    <row r="41" spans="1:2" x14ac:dyDescent="0.25">
      <c r="A41" t="s">
        <v>75</v>
      </c>
      <c r="B41" s="23">
        <v>10761</v>
      </c>
    </row>
    <row r="42" spans="1:2" x14ac:dyDescent="0.25">
      <c r="A42" t="s">
        <v>76</v>
      </c>
      <c r="B42" s="23">
        <v>10762</v>
      </c>
    </row>
    <row r="43" spans="1:2" x14ac:dyDescent="0.25">
      <c r="A43" t="s">
        <v>77</v>
      </c>
      <c r="B43" s="23">
        <v>10763</v>
      </c>
    </row>
    <row r="44" spans="1:2" x14ac:dyDescent="0.25">
      <c r="A44" t="s">
        <v>78</v>
      </c>
      <c r="B44" s="23">
        <v>10764</v>
      </c>
    </row>
    <row r="45" spans="1:2" x14ac:dyDescent="0.25">
      <c r="A45" t="s">
        <v>79</v>
      </c>
      <c r="B45" s="23">
        <v>10765</v>
      </c>
    </row>
    <row r="46" spans="1:2" x14ac:dyDescent="0.25">
      <c r="A46" t="s">
        <v>80</v>
      </c>
      <c r="B46" s="23">
        <v>10791</v>
      </c>
    </row>
    <row r="47" spans="1:2" x14ac:dyDescent="0.25">
      <c r="A47" t="s">
        <v>81</v>
      </c>
      <c r="B47" s="23">
        <v>10792</v>
      </c>
    </row>
    <row r="48" spans="1:2" x14ac:dyDescent="0.25">
      <c r="A48" t="s">
        <v>82</v>
      </c>
      <c r="B48" s="23">
        <v>10793</v>
      </c>
    </row>
    <row r="49" spans="1:2" x14ac:dyDescent="0.25">
      <c r="A49" t="s">
        <v>83</v>
      </c>
      <c r="B49" s="23">
        <v>10794</v>
      </c>
    </row>
    <row r="50" spans="1:2" x14ac:dyDescent="0.25">
      <c r="A50" t="s">
        <v>84</v>
      </c>
      <c r="B50" s="23">
        <v>10799</v>
      </c>
    </row>
    <row r="51" spans="1:2" x14ac:dyDescent="0.25">
      <c r="A51" t="s">
        <v>85</v>
      </c>
      <c r="B51" s="23">
        <v>10800</v>
      </c>
    </row>
    <row r="52" spans="1:2" x14ac:dyDescent="0.25">
      <c r="A52" t="s">
        <v>86</v>
      </c>
      <c r="B52" s="23">
        <v>11010</v>
      </c>
    </row>
    <row r="53" spans="1:2" x14ac:dyDescent="0.25">
      <c r="A53" t="s">
        <v>87</v>
      </c>
      <c r="B53" s="23">
        <v>11020</v>
      </c>
    </row>
    <row r="54" spans="1:2" x14ac:dyDescent="0.25">
      <c r="A54" t="s">
        <v>88</v>
      </c>
      <c r="B54" s="23">
        <v>11030</v>
      </c>
    </row>
    <row r="55" spans="1:2" x14ac:dyDescent="0.25">
      <c r="A55" t="s">
        <v>89</v>
      </c>
      <c r="B55" s="23">
        <v>11041</v>
      </c>
    </row>
    <row r="56" spans="1:2" x14ac:dyDescent="0.25">
      <c r="A56" t="s">
        <v>90</v>
      </c>
      <c r="B56" s="23">
        <v>11042</v>
      </c>
    </row>
    <row r="57" spans="1:2" x14ac:dyDescent="0.25">
      <c r="A57" t="s">
        <v>91</v>
      </c>
      <c r="B57" s="23">
        <v>11043</v>
      </c>
    </row>
    <row r="58" spans="1:2" x14ac:dyDescent="0.25">
      <c r="A58" t="s">
        <v>92</v>
      </c>
      <c r="B58" s="23">
        <v>12001</v>
      </c>
    </row>
    <row r="59" spans="1:2" x14ac:dyDescent="0.25">
      <c r="A59" t="s">
        <v>93</v>
      </c>
      <c r="B59" s="23">
        <v>12009</v>
      </c>
    </row>
    <row r="60" spans="1:2" x14ac:dyDescent="0.25">
      <c r="A60" t="s">
        <v>94</v>
      </c>
      <c r="B60" s="23">
        <v>13100</v>
      </c>
    </row>
    <row r="61" spans="1:2" x14ac:dyDescent="0.25">
      <c r="A61" t="s">
        <v>95</v>
      </c>
      <c r="B61" s="23">
        <v>13910</v>
      </c>
    </row>
    <row r="62" spans="1:2" x14ac:dyDescent="0.25">
      <c r="A62" t="s">
        <v>96</v>
      </c>
      <c r="B62" s="23">
        <v>13921</v>
      </c>
    </row>
    <row r="63" spans="1:2" x14ac:dyDescent="0.25">
      <c r="A63" t="s">
        <v>97</v>
      </c>
      <c r="B63" s="23">
        <v>13922</v>
      </c>
    </row>
    <row r="64" spans="1:2" x14ac:dyDescent="0.25">
      <c r="A64" t="s">
        <v>98</v>
      </c>
      <c r="B64" s="23">
        <v>13929</v>
      </c>
    </row>
    <row r="65" spans="1:2" x14ac:dyDescent="0.25">
      <c r="A65" t="s">
        <v>99</v>
      </c>
      <c r="B65" s="23">
        <v>13930</v>
      </c>
    </row>
    <row r="66" spans="1:2" x14ac:dyDescent="0.25">
      <c r="A66" t="s">
        <v>100</v>
      </c>
      <c r="B66" s="23">
        <v>13940</v>
      </c>
    </row>
    <row r="67" spans="1:2" x14ac:dyDescent="0.25">
      <c r="A67" t="s">
        <v>101</v>
      </c>
      <c r="B67" s="23">
        <v>13990</v>
      </c>
    </row>
    <row r="68" spans="1:2" x14ac:dyDescent="0.25">
      <c r="A68" t="s">
        <v>102</v>
      </c>
      <c r="B68" s="23">
        <v>14101</v>
      </c>
    </row>
    <row r="69" spans="1:2" x14ac:dyDescent="0.25">
      <c r="A69" t="s">
        <v>103</v>
      </c>
      <c r="B69" s="23">
        <v>14102</v>
      </c>
    </row>
    <row r="70" spans="1:2" x14ac:dyDescent="0.25">
      <c r="A70" t="s">
        <v>104</v>
      </c>
      <c r="B70" s="23">
        <v>14103</v>
      </c>
    </row>
    <row r="71" spans="1:2" x14ac:dyDescent="0.25">
      <c r="A71" t="s">
        <v>105</v>
      </c>
      <c r="B71" s="23">
        <v>14109</v>
      </c>
    </row>
    <row r="72" spans="1:2" x14ac:dyDescent="0.25">
      <c r="A72" t="s">
        <v>106</v>
      </c>
      <c r="B72" s="23">
        <v>14200</v>
      </c>
    </row>
    <row r="73" spans="1:2" x14ac:dyDescent="0.25">
      <c r="A73" t="s">
        <v>107</v>
      </c>
      <c r="B73" s="23">
        <v>14301</v>
      </c>
    </row>
    <row r="74" spans="1:2" x14ac:dyDescent="0.25">
      <c r="A74" t="s">
        <v>108</v>
      </c>
      <c r="B74" s="23">
        <v>14302</v>
      </c>
    </row>
    <row r="75" spans="1:2" x14ac:dyDescent="0.25">
      <c r="A75" t="s">
        <v>109</v>
      </c>
      <c r="B75" s="23">
        <v>14309</v>
      </c>
    </row>
    <row r="76" spans="1:2" x14ac:dyDescent="0.25">
      <c r="A76" t="s">
        <v>110</v>
      </c>
      <c r="B76" s="23">
        <v>15110</v>
      </c>
    </row>
    <row r="77" spans="1:2" x14ac:dyDescent="0.25">
      <c r="A77" t="s">
        <v>111</v>
      </c>
      <c r="B77" s="23">
        <v>15121</v>
      </c>
    </row>
    <row r="78" spans="1:2" x14ac:dyDescent="0.25">
      <c r="A78" t="s">
        <v>112</v>
      </c>
      <c r="B78" s="23">
        <v>15122</v>
      </c>
    </row>
    <row r="79" spans="1:2" x14ac:dyDescent="0.25">
      <c r="A79" t="s">
        <v>113</v>
      </c>
      <c r="B79" s="23">
        <v>15129</v>
      </c>
    </row>
    <row r="80" spans="1:2" x14ac:dyDescent="0.25">
      <c r="A80" t="s">
        <v>114</v>
      </c>
      <c r="B80" s="23">
        <v>15200</v>
      </c>
    </row>
    <row r="81" spans="1:2" x14ac:dyDescent="0.25">
      <c r="A81" t="s">
        <v>115</v>
      </c>
      <c r="B81" s="23">
        <v>16101</v>
      </c>
    </row>
    <row r="82" spans="1:2" x14ac:dyDescent="0.25">
      <c r="A82" t="s">
        <v>116</v>
      </c>
      <c r="B82" s="23">
        <v>16102</v>
      </c>
    </row>
    <row r="83" spans="1:2" x14ac:dyDescent="0.25">
      <c r="A83" t="s">
        <v>117</v>
      </c>
      <c r="B83" s="23">
        <v>16109</v>
      </c>
    </row>
    <row r="84" spans="1:2" x14ac:dyDescent="0.25">
      <c r="A84" t="s">
        <v>118</v>
      </c>
      <c r="B84" s="23">
        <v>16211</v>
      </c>
    </row>
    <row r="85" spans="1:2" x14ac:dyDescent="0.25">
      <c r="A85" t="s">
        <v>119</v>
      </c>
      <c r="B85" s="23">
        <v>16219</v>
      </c>
    </row>
    <row r="86" spans="1:2" x14ac:dyDescent="0.25">
      <c r="A86" t="s">
        <v>120</v>
      </c>
      <c r="B86" s="23">
        <v>16221</v>
      </c>
    </row>
    <row r="87" spans="1:2" x14ac:dyDescent="0.25">
      <c r="A87" t="s">
        <v>121</v>
      </c>
      <c r="B87" s="23">
        <v>16222</v>
      </c>
    </row>
    <row r="88" spans="1:2" x14ac:dyDescent="0.25">
      <c r="A88" t="s">
        <v>122</v>
      </c>
      <c r="B88" s="23">
        <v>16229</v>
      </c>
    </row>
    <row r="89" spans="1:2" x14ac:dyDescent="0.25">
      <c r="A89" t="s">
        <v>123</v>
      </c>
      <c r="B89" s="23">
        <v>16230</v>
      </c>
    </row>
    <row r="90" spans="1:2" x14ac:dyDescent="0.25">
      <c r="A90" t="s">
        <v>124</v>
      </c>
      <c r="B90" s="23">
        <v>16291</v>
      </c>
    </row>
    <row r="91" spans="1:2" x14ac:dyDescent="0.25">
      <c r="A91" t="s">
        <v>125</v>
      </c>
      <c r="B91" s="23">
        <v>16292</v>
      </c>
    </row>
    <row r="92" spans="1:2" x14ac:dyDescent="0.25">
      <c r="A92" t="s">
        <v>126</v>
      </c>
      <c r="B92" s="23">
        <v>16293</v>
      </c>
    </row>
    <row r="93" spans="1:2" x14ac:dyDescent="0.25">
      <c r="A93" t="s">
        <v>127</v>
      </c>
      <c r="B93" s="23">
        <v>16294</v>
      </c>
    </row>
    <row r="94" spans="1:2" x14ac:dyDescent="0.25">
      <c r="A94" t="s">
        <v>128</v>
      </c>
      <c r="B94" s="23">
        <v>16299</v>
      </c>
    </row>
    <row r="95" spans="1:2" x14ac:dyDescent="0.25">
      <c r="A95" t="s">
        <v>129</v>
      </c>
      <c r="B95" s="23">
        <v>17010</v>
      </c>
    </row>
    <row r="96" spans="1:2" x14ac:dyDescent="0.25">
      <c r="A96" t="s">
        <v>130</v>
      </c>
      <c r="B96" s="23">
        <v>17021</v>
      </c>
    </row>
    <row r="97" spans="1:2" x14ac:dyDescent="0.25">
      <c r="A97" t="s">
        <v>131</v>
      </c>
      <c r="B97" s="23">
        <v>17022</v>
      </c>
    </row>
    <row r="98" spans="1:2" x14ac:dyDescent="0.25">
      <c r="A98" t="s">
        <v>132</v>
      </c>
      <c r="B98" s="23">
        <v>17091</v>
      </c>
    </row>
    <row r="99" spans="1:2" x14ac:dyDescent="0.25">
      <c r="A99" t="s">
        <v>133</v>
      </c>
      <c r="B99" s="23">
        <v>17092</v>
      </c>
    </row>
    <row r="100" spans="1:2" x14ac:dyDescent="0.25">
      <c r="B100" s="23">
        <v>17093</v>
      </c>
    </row>
    <row r="101" spans="1:2" x14ac:dyDescent="0.25">
      <c r="A101" s="43" t="s">
        <v>145</v>
      </c>
      <c r="B101" s="23">
        <v>17094</v>
      </c>
    </row>
    <row r="102" spans="1:2" x14ac:dyDescent="0.25">
      <c r="A102" s="43" t="s">
        <v>146</v>
      </c>
      <c r="B102" s="23">
        <v>17099</v>
      </c>
    </row>
    <row r="103" spans="1:2" x14ac:dyDescent="0.25">
      <c r="A103" s="43" t="s">
        <v>147</v>
      </c>
      <c r="B103" s="23">
        <v>18111</v>
      </c>
    </row>
    <row r="104" spans="1:2" x14ac:dyDescent="0.25">
      <c r="A104" s="43" t="s">
        <v>148</v>
      </c>
      <c r="B104" s="23">
        <v>18112</v>
      </c>
    </row>
    <row r="105" spans="1:2" x14ac:dyDescent="0.25">
      <c r="A105" s="43" t="s">
        <v>149</v>
      </c>
      <c r="B105" s="23">
        <v>18113</v>
      </c>
    </row>
    <row r="106" spans="1:2" x14ac:dyDescent="0.25">
      <c r="A106" s="43" t="s">
        <v>150</v>
      </c>
      <c r="B106" s="23">
        <v>18114</v>
      </c>
    </row>
    <row r="107" spans="1:2" x14ac:dyDescent="0.25">
      <c r="A107" s="43" t="s">
        <v>151</v>
      </c>
      <c r="B107" s="23">
        <v>18115</v>
      </c>
    </row>
    <row r="108" spans="1:2" x14ac:dyDescent="0.25">
      <c r="A108" s="43" t="s">
        <v>152</v>
      </c>
      <c r="B108" s="23">
        <v>18119</v>
      </c>
    </row>
    <row r="109" spans="1:2" x14ac:dyDescent="0.25">
      <c r="A109" s="43" t="s">
        <v>153</v>
      </c>
      <c r="B109" s="23">
        <v>18121</v>
      </c>
    </row>
    <row r="110" spans="1:2" x14ac:dyDescent="0.25">
      <c r="A110" s="43" t="s">
        <v>154</v>
      </c>
      <c r="B110" s="23">
        <v>18122</v>
      </c>
    </row>
    <row r="111" spans="1:2" x14ac:dyDescent="0.25">
      <c r="A111" s="43" t="s">
        <v>155</v>
      </c>
      <c r="B111" s="23">
        <v>18123</v>
      </c>
    </row>
    <row r="112" spans="1:2" x14ac:dyDescent="0.25">
      <c r="A112" s="43" t="s">
        <v>156</v>
      </c>
      <c r="B112" s="23">
        <v>18129</v>
      </c>
    </row>
    <row r="113" spans="1:2" x14ac:dyDescent="0.25">
      <c r="A113" s="43" t="s">
        <v>157</v>
      </c>
      <c r="B113" s="23">
        <v>18200</v>
      </c>
    </row>
    <row r="114" spans="1:2" x14ac:dyDescent="0.25">
      <c r="A114" s="43" t="s">
        <v>158</v>
      </c>
      <c r="B114" s="23">
        <v>19100</v>
      </c>
    </row>
    <row r="115" spans="1:2" x14ac:dyDescent="0.25">
      <c r="A115" s="43" t="s">
        <v>159</v>
      </c>
      <c r="B115" s="23">
        <v>19201</v>
      </c>
    </row>
    <row r="116" spans="1:2" x14ac:dyDescent="0.25">
      <c r="A116" s="43" t="s">
        <v>160</v>
      </c>
      <c r="B116" s="23">
        <v>19202</v>
      </c>
    </row>
    <row r="117" spans="1:2" x14ac:dyDescent="0.25">
      <c r="A117" s="43" t="s">
        <v>161</v>
      </c>
      <c r="B117" s="23">
        <v>19209</v>
      </c>
    </row>
    <row r="118" spans="1:2" x14ac:dyDescent="0.25">
      <c r="A118" s="43" t="s">
        <v>162</v>
      </c>
      <c r="B118" s="23">
        <v>20111</v>
      </c>
    </row>
    <row r="119" spans="1:2" x14ac:dyDescent="0.25">
      <c r="A119" s="43" t="s">
        <v>163</v>
      </c>
      <c r="B119" s="23">
        <v>20112</v>
      </c>
    </row>
    <row r="120" spans="1:2" x14ac:dyDescent="0.25">
      <c r="A120" s="43" t="s">
        <v>164</v>
      </c>
      <c r="B120" s="23">
        <v>20113</v>
      </c>
    </row>
    <row r="121" spans="1:2" x14ac:dyDescent="0.25">
      <c r="A121" s="43" t="s">
        <v>165</v>
      </c>
      <c r="B121" s="23">
        <v>20114</v>
      </c>
    </row>
    <row r="122" spans="1:2" x14ac:dyDescent="0.25">
      <c r="A122" s="43" t="s">
        <v>166</v>
      </c>
      <c r="B122" s="23">
        <v>20119</v>
      </c>
    </row>
    <row r="123" spans="1:2" x14ac:dyDescent="0.25">
      <c r="A123" s="43" t="s">
        <v>167</v>
      </c>
      <c r="B123" s="23">
        <v>20120</v>
      </c>
    </row>
    <row r="124" spans="1:2" x14ac:dyDescent="0.25">
      <c r="A124" s="43" t="s">
        <v>168</v>
      </c>
      <c r="B124" s="23">
        <v>20131</v>
      </c>
    </row>
    <row r="125" spans="1:2" x14ac:dyDescent="0.25">
      <c r="A125" s="43" t="s">
        <v>169</v>
      </c>
      <c r="B125" s="23">
        <v>20132</v>
      </c>
    </row>
    <row r="126" spans="1:2" x14ac:dyDescent="0.25">
      <c r="A126" s="43" t="s">
        <v>170</v>
      </c>
      <c r="B126" s="23">
        <v>20133</v>
      </c>
    </row>
    <row r="127" spans="1:2" x14ac:dyDescent="0.25">
      <c r="A127" s="43" t="s">
        <v>171</v>
      </c>
      <c r="B127" s="23">
        <v>20210</v>
      </c>
    </row>
    <row r="128" spans="1:2" x14ac:dyDescent="0.25">
      <c r="A128" s="43" t="s">
        <v>172</v>
      </c>
      <c r="B128" s="23">
        <v>20221</v>
      </c>
    </row>
    <row r="129" spans="1:2" x14ac:dyDescent="0.25">
      <c r="A129" s="43" t="s">
        <v>173</v>
      </c>
      <c r="B129" s="23">
        <v>20222</v>
      </c>
    </row>
    <row r="130" spans="1:2" x14ac:dyDescent="0.25">
      <c r="A130" s="43" t="s">
        <v>174</v>
      </c>
      <c r="B130" s="23">
        <v>20229</v>
      </c>
    </row>
    <row r="131" spans="1:2" x14ac:dyDescent="0.25">
      <c r="A131" s="43" t="s">
        <v>175</v>
      </c>
      <c r="B131" s="23">
        <v>20231</v>
      </c>
    </row>
    <row r="132" spans="1:2" x14ac:dyDescent="0.25">
      <c r="A132" s="43" t="s">
        <v>176</v>
      </c>
      <c r="B132" s="23">
        <v>20232</v>
      </c>
    </row>
    <row r="133" spans="1:2" x14ac:dyDescent="0.25">
      <c r="A133" s="43" t="s">
        <v>177</v>
      </c>
      <c r="B133" s="23">
        <v>20233</v>
      </c>
    </row>
    <row r="134" spans="1:2" x14ac:dyDescent="0.25">
      <c r="A134" s="43" t="s">
        <v>178</v>
      </c>
      <c r="B134" s="23">
        <v>20234</v>
      </c>
    </row>
    <row r="135" spans="1:2" x14ac:dyDescent="0.25">
      <c r="A135" s="43" t="s">
        <v>179</v>
      </c>
      <c r="B135" s="23">
        <v>20241</v>
      </c>
    </row>
    <row r="136" spans="1:2" x14ac:dyDescent="0.25">
      <c r="A136" s="43" t="s">
        <v>180</v>
      </c>
      <c r="B136" s="23">
        <v>20242</v>
      </c>
    </row>
    <row r="137" spans="1:2" x14ac:dyDescent="0.25">
      <c r="A137" s="43" t="s">
        <v>181</v>
      </c>
      <c r="B137" s="23">
        <v>20291</v>
      </c>
    </row>
    <row r="138" spans="1:2" x14ac:dyDescent="0.25">
      <c r="A138" s="43" t="s">
        <v>182</v>
      </c>
      <c r="B138" s="23">
        <v>20292</v>
      </c>
    </row>
    <row r="139" spans="1:2" x14ac:dyDescent="0.25">
      <c r="A139" s="43" t="s">
        <v>183</v>
      </c>
      <c r="B139" s="23">
        <v>20293</v>
      </c>
    </row>
    <row r="140" spans="1:2" x14ac:dyDescent="0.25">
      <c r="A140" s="43" t="s">
        <v>184</v>
      </c>
      <c r="B140" s="23">
        <v>20294</v>
      </c>
    </row>
    <row r="141" spans="1:2" x14ac:dyDescent="0.25">
      <c r="A141" s="43" t="s">
        <v>185</v>
      </c>
      <c r="B141" s="23">
        <v>20295</v>
      </c>
    </row>
    <row r="142" spans="1:2" x14ac:dyDescent="0.25">
      <c r="A142" s="43" t="s">
        <v>186</v>
      </c>
      <c r="B142" s="23">
        <v>20296</v>
      </c>
    </row>
    <row r="143" spans="1:2" x14ac:dyDescent="0.25">
      <c r="A143" s="43" t="s">
        <v>187</v>
      </c>
      <c r="B143" s="23">
        <v>20297</v>
      </c>
    </row>
    <row r="144" spans="1:2" x14ac:dyDescent="0.25">
      <c r="A144" s="43" t="s">
        <v>188</v>
      </c>
      <c r="B144" s="23">
        <v>20298</v>
      </c>
    </row>
    <row r="145" spans="1:2" x14ac:dyDescent="0.25">
      <c r="A145" s="43" t="s">
        <v>189</v>
      </c>
      <c r="B145" s="23">
        <v>20299</v>
      </c>
    </row>
    <row r="146" spans="1:2" x14ac:dyDescent="0.25">
      <c r="A146" s="43" t="s">
        <v>190</v>
      </c>
      <c r="B146" s="23">
        <v>20300</v>
      </c>
    </row>
    <row r="147" spans="1:2" x14ac:dyDescent="0.25">
      <c r="A147" s="43" t="s">
        <v>191</v>
      </c>
      <c r="B147" s="23">
        <v>21011</v>
      </c>
    </row>
    <row r="148" spans="1:2" x14ac:dyDescent="0.25">
      <c r="A148" s="43" t="s">
        <v>192</v>
      </c>
      <c r="B148" s="23">
        <v>21012</v>
      </c>
    </row>
    <row r="149" spans="1:2" x14ac:dyDescent="0.25">
      <c r="A149" s="43" t="s">
        <v>193</v>
      </c>
      <c r="B149" s="23">
        <v>21013</v>
      </c>
    </row>
    <row r="150" spans="1:2" x14ac:dyDescent="0.25">
      <c r="A150" s="43" t="s">
        <v>194</v>
      </c>
      <c r="B150" s="23">
        <v>21014</v>
      </c>
    </row>
    <row r="151" spans="1:2" x14ac:dyDescent="0.25">
      <c r="A151" s="43" t="s">
        <v>195</v>
      </c>
      <c r="B151" s="23">
        <v>21021</v>
      </c>
    </row>
    <row r="152" spans="1:2" x14ac:dyDescent="0.25">
      <c r="A152" s="43" t="s">
        <v>196</v>
      </c>
      <c r="B152" s="23">
        <v>21022</v>
      </c>
    </row>
    <row r="153" spans="1:2" x14ac:dyDescent="0.25">
      <c r="A153" s="43" t="s">
        <v>197</v>
      </c>
      <c r="B153" s="23">
        <v>21023</v>
      </c>
    </row>
    <row r="154" spans="1:2" x14ac:dyDescent="0.25">
      <c r="A154" s="43" t="s">
        <v>198</v>
      </c>
      <c r="B154" s="23">
        <v>21030</v>
      </c>
    </row>
    <row r="155" spans="1:2" x14ac:dyDescent="0.25">
      <c r="A155" s="43" t="s">
        <v>199</v>
      </c>
      <c r="B155" s="23">
        <v>22111</v>
      </c>
    </row>
    <row r="156" spans="1:2" x14ac:dyDescent="0.25">
      <c r="A156" s="43" t="s">
        <v>200</v>
      </c>
      <c r="B156" s="23">
        <v>22112</v>
      </c>
    </row>
    <row r="157" spans="1:2" x14ac:dyDescent="0.25">
      <c r="A157" s="43" t="s">
        <v>201</v>
      </c>
      <c r="B157" s="23">
        <v>22119</v>
      </c>
    </row>
    <row r="158" spans="1:2" x14ac:dyDescent="0.25">
      <c r="A158" s="43" t="s">
        <v>202</v>
      </c>
      <c r="B158" s="23">
        <v>22121</v>
      </c>
    </row>
    <row r="159" spans="1:2" x14ac:dyDescent="0.25">
      <c r="A159" s="43" t="s">
        <v>203</v>
      </c>
      <c r="B159" s="23">
        <v>22122</v>
      </c>
    </row>
    <row r="160" spans="1:2" x14ac:dyDescent="0.25">
      <c r="A160" s="43" t="s">
        <v>204</v>
      </c>
      <c r="B160" s="23">
        <v>22191</v>
      </c>
    </row>
    <row r="161" spans="1:2" x14ac:dyDescent="0.25">
      <c r="A161" s="43" t="s">
        <v>205</v>
      </c>
      <c r="B161" s="23">
        <v>22192</v>
      </c>
    </row>
    <row r="162" spans="1:2" x14ac:dyDescent="0.25">
      <c r="A162" s="43" t="s">
        <v>206</v>
      </c>
      <c r="B162" s="23">
        <v>22193</v>
      </c>
    </row>
    <row r="163" spans="1:2" x14ac:dyDescent="0.25">
      <c r="A163" s="43" t="s">
        <v>207</v>
      </c>
      <c r="B163" s="23">
        <v>22194</v>
      </c>
    </row>
    <row r="164" spans="1:2" x14ac:dyDescent="0.25">
      <c r="A164" s="43" t="s">
        <v>208</v>
      </c>
      <c r="B164" s="23">
        <v>22199</v>
      </c>
    </row>
    <row r="165" spans="1:2" x14ac:dyDescent="0.25">
      <c r="A165" s="43" t="s">
        <v>209</v>
      </c>
      <c r="B165" s="23">
        <v>22211</v>
      </c>
    </row>
    <row r="166" spans="1:2" x14ac:dyDescent="0.25">
      <c r="A166" s="43" t="s">
        <v>210</v>
      </c>
      <c r="B166" s="23">
        <v>22212</v>
      </c>
    </row>
    <row r="167" spans="1:2" x14ac:dyDescent="0.25">
      <c r="A167" s="43" t="s">
        <v>211</v>
      </c>
      <c r="B167" s="23">
        <v>22213</v>
      </c>
    </row>
    <row r="168" spans="1:2" x14ac:dyDescent="0.25">
      <c r="A168" s="43" t="s">
        <v>212</v>
      </c>
      <c r="B168" s="23">
        <v>22214</v>
      </c>
    </row>
    <row r="169" spans="1:2" x14ac:dyDescent="0.25">
      <c r="A169" s="43" t="s">
        <v>213</v>
      </c>
      <c r="B169" s="23">
        <v>22215</v>
      </c>
    </row>
    <row r="170" spans="1:2" x14ac:dyDescent="0.25">
      <c r="A170" s="43" t="s">
        <v>214</v>
      </c>
      <c r="B170" s="23">
        <v>22216</v>
      </c>
    </row>
    <row r="171" spans="1:2" x14ac:dyDescent="0.25">
      <c r="A171" s="43" t="s">
        <v>215</v>
      </c>
      <c r="B171" s="23">
        <v>22217</v>
      </c>
    </row>
    <row r="172" spans="1:2" x14ac:dyDescent="0.25">
      <c r="A172" s="43" t="s">
        <v>216</v>
      </c>
      <c r="B172" s="23">
        <v>22218</v>
      </c>
    </row>
    <row r="173" spans="1:2" x14ac:dyDescent="0.25">
      <c r="A173" s="43" t="s">
        <v>217</v>
      </c>
      <c r="B173" s="23">
        <v>22219</v>
      </c>
    </row>
    <row r="174" spans="1:2" x14ac:dyDescent="0.25">
      <c r="A174" s="43" t="s">
        <v>218</v>
      </c>
      <c r="B174" s="23">
        <v>22220</v>
      </c>
    </row>
    <row r="175" spans="1:2" x14ac:dyDescent="0.25">
      <c r="A175" s="43" t="s">
        <v>219</v>
      </c>
      <c r="B175" s="23">
        <v>23100</v>
      </c>
    </row>
    <row r="176" spans="1:2" x14ac:dyDescent="0.25">
      <c r="A176" s="43" t="s">
        <v>220</v>
      </c>
      <c r="B176" s="23">
        <v>23911</v>
      </c>
    </row>
    <row r="177" spans="1:2" x14ac:dyDescent="0.25">
      <c r="A177" s="43" t="s">
        <v>221</v>
      </c>
      <c r="B177" s="23">
        <v>23912</v>
      </c>
    </row>
    <row r="178" spans="1:2" x14ac:dyDescent="0.25">
      <c r="A178" s="43" t="s">
        <v>222</v>
      </c>
      <c r="B178" s="23">
        <v>23919</v>
      </c>
    </row>
    <row r="179" spans="1:2" x14ac:dyDescent="0.25">
      <c r="A179" s="43" t="s">
        <v>223</v>
      </c>
      <c r="B179" s="23">
        <v>23931</v>
      </c>
    </row>
    <row r="180" spans="1:2" x14ac:dyDescent="0.25">
      <c r="A180" s="43" t="s">
        <v>224</v>
      </c>
      <c r="B180" s="23">
        <v>23939</v>
      </c>
    </row>
    <row r="181" spans="1:2" x14ac:dyDescent="0.25">
      <c r="A181" s="43" t="s">
        <v>225</v>
      </c>
      <c r="B181" s="23">
        <v>23940</v>
      </c>
    </row>
    <row r="182" spans="1:2" x14ac:dyDescent="0.25">
      <c r="A182" s="43" t="s">
        <v>226</v>
      </c>
      <c r="B182" s="23">
        <v>23951</v>
      </c>
    </row>
    <row r="183" spans="1:2" x14ac:dyDescent="0.25">
      <c r="A183" s="43" t="s">
        <v>227</v>
      </c>
      <c r="B183" s="23">
        <v>23959</v>
      </c>
    </row>
    <row r="184" spans="1:2" x14ac:dyDescent="0.25">
      <c r="A184" s="43" t="s">
        <v>228</v>
      </c>
      <c r="B184" s="23">
        <v>23960</v>
      </c>
    </row>
    <row r="185" spans="1:2" x14ac:dyDescent="0.25">
      <c r="A185" s="43" t="s">
        <v>229</v>
      </c>
      <c r="B185" s="23">
        <v>23991</v>
      </c>
    </row>
    <row r="186" spans="1:2" x14ac:dyDescent="0.25">
      <c r="A186" s="43" t="s">
        <v>230</v>
      </c>
      <c r="B186" s="23">
        <v>23992</v>
      </c>
    </row>
    <row r="187" spans="1:2" x14ac:dyDescent="0.25">
      <c r="A187" s="43" t="s">
        <v>231</v>
      </c>
      <c r="B187" s="23">
        <v>23993</v>
      </c>
    </row>
    <row r="188" spans="1:2" x14ac:dyDescent="0.25">
      <c r="A188" s="43" t="s">
        <v>232</v>
      </c>
      <c r="B188" s="23">
        <v>23994</v>
      </c>
    </row>
    <row r="189" spans="1:2" x14ac:dyDescent="0.25">
      <c r="A189" s="43" t="s">
        <v>233</v>
      </c>
      <c r="B189" s="23">
        <v>23995</v>
      </c>
    </row>
    <row r="190" spans="1:2" x14ac:dyDescent="0.25">
      <c r="A190" s="43" t="s">
        <v>234</v>
      </c>
      <c r="B190" s="23">
        <v>23999</v>
      </c>
    </row>
    <row r="191" spans="1:2" x14ac:dyDescent="0.25">
      <c r="A191" s="43" t="s">
        <v>235</v>
      </c>
      <c r="B191" s="23">
        <v>24101</v>
      </c>
    </row>
    <row r="192" spans="1:2" x14ac:dyDescent="0.25">
      <c r="A192" s="43" t="s">
        <v>236</v>
      </c>
      <c r="B192" s="23">
        <v>24102</v>
      </c>
    </row>
    <row r="193" spans="1:2" x14ac:dyDescent="0.25">
      <c r="A193" s="43" t="s">
        <v>237</v>
      </c>
      <c r="B193" s="23">
        <v>24109</v>
      </c>
    </row>
    <row r="194" spans="1:2" x14ac:dyDescent="0.25">
      <c r="A194" s="43" t="s">
        <v>238</v>
      </c>
      <c r="B194" s="23">
        <v>24201</v>
      </c>
    </row>
    <row r="195" spans="1:2" x14ac:dyDescent="0.25">
      <c r="A195" s="43" t="s">
        <v>239</v>
      </c>
      <c r="B195" s="23">
        <v>24202</v>
      </c>
    </row>
    <row r="196" spans="1:2" x14ac:dyDescent="0.25">
      <c r="A196" s="43" t="s">
        <v>240</v>
      </c>
      <c r="B196" s="23">
        <v>24209</v>
      </c>
    </row>
    <row r="197" spans="1:2" x14ac:dyDescent="0.25">
      <c r="A197" s="43" t="s">
        <v>241</v>
      </c>
      <c r="B197" s="23">
        <v>24310</v>
      </c>
    </row>
    <row r="198" spans="1:2" x14ac:dyDescent="0.25">
      <c r="A198" s="43" t="s">
        <v>242</v>
      </c>
      <c r="B198" s="23">
        <v>24320</v>
      </c>
    </row>
    <row r="199" spans="1:2" x14ac:dyDescent="0.25">
      <c r="A199" s="43" t="s">
        <v>243</v>
      </c>
      <c r="B199" s="23">
        <v>25111</v>
      </c>
    </row>
    <row r="200" spans="1:2" x14ac:dyDescent="0.25">
      <c r="A200" s="43" t="s">
        <v>244</v>
      </c>
      <c r="B200" s="23">
        <v>25112</v>
      </c>
    </row>
    <row r="201" spans="1:2" x14ac:dyDescent="0.25">
      <c r="A201" s="43" t="s">
        <v>245</v>
      </c>
      <c r="B201" s="23">
        <v>25113</v>
      </c>
    </row>
    <row r="202" spans="1:2" x14ac:dyDescent="0.25">
      <c r="A202" s="43" t="s">
        <v>246</v>
      </c>
      <c r="B202" s="23">
        <v>25114</v>
      </c>
    </row>
    <row r="203" spans="1:2" x14ac:dyDescent="0.25">
      <c r="A203" s="43" t="s">
        <v>247</v>
      </c>
      <c r="B203" s="23">
        <v>25119</v>
      </c>
    </row>
    <row r="204" spans="1:2" x14ac:dyDescent="0.25">
      <c r="A204" s="43" t="s">
        <v>248</v>
      </c>
      <c r="B204" s="23">
        <v>25120</v>
      </c>
    </row>
    <row r="205" spans="1:2" x14ac:dyDescent="0.25">
      <c r="A205" s="43" t="s">
        <v>249</v>
      </c>
      <c r="B205" s="23">
        <v>25131</v>
      </c>
    </row>
    <row r="206" spans="1:2" x14ac:dyDescent="0.25">
      <c r="A206" s="43" t="s">
        <v>250</v>
      </c>
      <c r="B206" s="23">
        <v>25200</v>
      </c>
    </row>
    <row r="207" spans="1:2" x14ac:dyDescent="0.25">
      <c r="A207" s="43" t="s">
        <v>251</v>
      </c>
      <c r="B207" s="23">
        <v>25911</v>
      </c>
    </row>
    <row r="208" spans="1:2" x14ac:dyDescent="0.25">
      <c r="A208" s="43" t="s">
        <v>252</v>
      </c>
      <c r="B208" s="23">
        <v>25912</v>
      </c>
    </row>
    <row r="209" spans="1:2" x14ac:dyDescent="0.25">
      <c r="A209" s="43" t="s">
        <v>253</v>
      </c>
      <c r="B209" s="23">
        <v>25913</v>
      </c>
    </row>
    <row r="210" spans="1:2" x14ac:dyDescent="0.25">
      <c r="A210" s="43" t="s">
        <v>254</v>
      </c>
      <c r="B210" s="23">
        <v>25914</v>
      </c>
    </row>
    <row r="211" spans="1:2" x14ac:dyDescent="0.25">
      <c r="A211" s="43" t="s">
        <v>255</v>
      </c>
      <c r="B211" s="23">
        <v>25915</v>
      </c>
    </row>
    <row r="212" spans="1:2" x14ac:dyDescent="0.25">
      <c r="A212" s="43" t="s">
        <v>256</v>
      </c>
      <c r="B212" s="23">
        <v>25919</v>
      </c>
    </row>
    <row r="213" spans="1:2" x14ac:dyDescent="0.25">
      <c r="A213" s="43" t="s">
        <v>257</v>
      </c>
      <c r="B213" s="23">
        <v>25921</v>
      </c>
    </row>
    <row r="214" spans="1:2" x14ac:dyDescent="0.25">
      <c r="A214" s="43" t="s">
        <v>258</v>
      </c>
      <c r="B214" s="23">
        <v>25922</v>
      </c>
    </row>
    <row r="215" spans="1:2" x14ac:dyDescent="0.25">
      <c r="A215" s="43" t="s">
        <v>259</v>
      </c>
      <c r="B215" s="23">
        <v>25923</v>
      </c>
    </row>
    <row r="216" spans="1:2" x14ac:dyDescent="0.25">
      <c r="A216" s="43" t="s">
        <v>260</v>
      </c>
      <c r="B216" s="23">
        <v>25924</v>
      </c>
    </row>
    <row r="217" spans="1:2" x14ac:dyDescent="0.25">
      <c r="A217" s="43" t="s">
        <v>261</v>
      </c>
      <c r="B217" s="23">
        <v>25929</v>
      </c>
    </row>
    <row r="218" spans="1:2" x14ac:dyDescent="0.25">
      <c r="A218" s="43" t="s">
        <v>262</v>
      </c>
      <c r="B218" s="23">
        <v>25931</v>
      </c>
    </row>
    <row r="219" spans="1:2" x14ac:dyDescent="0.25">
      <c r="A219" s="43" t="s">
        <v>263</v>
      </c>
      <c r="B219" s="23">
        <v>25932</v>
      </c>
    </row>
    <row r="220" spans="1:2" x14ac:dyDescent="0.25">
      <c r="A220" s="43" t="s">
        <v>264</v>
      </c>
      <c r="B220" s="23">
        <v>25939</v>
      </c>
    </row>
    <row r="221" spans="1:2" x14ac:dyDescent="0.25">
      <c r="A221" s="43" t="s">
        <v>265</v>
      </c>
      <c r="B221" s="23">
        <v>25941</v>
      </c>
    </row>
    <row r="222" spans="1:2" x14ac:dyDescent="0.25">
      <c r="A222" s="43" t="s">
        <v>266</v>
      </c>
      <c r="B222" s="23">
        <v>25949</v>
      </c>
    </row>
    <row r="223" spans="1:2" x14ac:dyDescent="0.25">
      <c r="A223" s="43" t="s">
        <v>267</v>
      </c>
      <c r="B223" s="23">
        <v>25951</v>
      </c>
    </row>
    <row r="224" spans="1:2" x14ac:dyDescent="0.25">
      <c r="A224" s="43" t="s">
        <v>268</v>
      </c>
      <c r="B224" s="23">
        <v>25952</v>
      </c>
    </row>
    <row r="225" spans="1:2" x14ac:dyDescent="0.25">
      <c r="A225" s="43" t="s">
        <v>269</v>
      </c>
      <c r="B225" s="23">
        <v>25959</v>
      </c>
    </row>
    <row r="226" spans="1:2" x14ac:dyDescent="0.25">
      <c r="A226" s="43" t="s">
        <v>270</v>
      </c>
      <c r="B226" s="23">
        <v>25991</v>
      </c>
    </row>
    <row r="227" spans="1:2" x14ac:dyDescent="0.25">
      <c r="A227" s="43" t="s">
        <v>271</v>
      </c>
      <c r="B227" s="23">
        <v>25992</v>
      </c>
    </row>
    <row r="228" spans="1:2" x14ac:dyDescent="0.25">
      <c r="A228" s="43" t="s">
        <v>272</v>
      </c>
      <c r="B228" s="23">
        <v>25993</v>
      </c>
    </row>
    <row r="229" spans="1:2" x14ac:dyDescent="0.25">
      <c r="A229" s="43" t="s">
        <v>273</v>
      </c>
      <c r="B229" s="23">
        <v>25994</v>
      </c>
    </row>
    <row r="230" spans="1:2" x14ac:dyDescent="0.25">
      <c r="A230" s="43" t="s">
        <v>274</v>
      </c>
      <c r="B230" s="23">
        <v>25995</v>
      </c>
    </row>
    <row r="231" spans="1:2" x14ac:dyDescent="0.25">
      <c r="A231" s="43" t="s">
        <v>275</v>
      </c>
      <c r="B231" s="23">
        <v>25996</v>
      </c>
    </row>
    <row r="232" spans="1:2" x14ac:dyDescent="0.25">
      <c r="A232" s="43" t="s">
        <v>276</v>
      </c>
      <c r="B232" s="23">
        <v>25997</v>
      </c>
    </row>
    <row r="233" spans="1:2" x14ac:dyDescent="0.25">
      <c r="A233" s="43" t="s">
        <v>277</v>
      </c>
      <c r="B233" s="23">
        <v>25998</v>
      </c>
    </row>
    <row r="234" spans="1:2" x14ac:dyDescent="0.25">
      <c r="A234" s="43" t="s">
        <v>278</v>
      </c>
      <c r="B234" s="23">
        <v>25999</v>
      </c>
    </row>
    <row r="235" spans="1:2" x14ac:dyDescent="0.25">
      <c r="A235" s="43" t="s">
        <v>279</v>
      </c>
      <c r="B235" s="23">
        <v>26111</v>
      </c>
    </row>
    <row r="236" spans="1:2" x14ac:dyDescent="0.25">
      <c r="A236" s="43" t="s">
        <v>280</v>
      </c>
      <c r="B236" s="23">
        <v>26112</v>
      </c>
    </row>
    <row r="237" spans="1:2" x14ac:dyDescent="0.25">
      <c r="A237" s="43" t="s">
        <v>281</v>
      </c>
      <c r="B237" s="23">
        <v>26113</v>
      </c>
    </row>
    <row r="238" spans="1:2" x14ac:dyDescent="0.25">
      <c r="A238" s="43" t="s">
        <v>282</v>
      </c>
      <c r="B238" s="23">
        <v>26114</v>
      </c>
    </row>
    <row r="239" spans="1:2" x14ac:dyDescent="0.25">
      <c r="A239" s="43" t="s">
        <v>283</v>
      </c>
      <c r="B239" s="23">
        <v>26115</v>
      </c>
    </row>
    <row r="240" spans="1:2" x14ac:dyDescent="0.25">
      <c r="A240" s="43" t="s">
        <v>284</v>
      </c>
      <c r="B240" s="23">
        <v>26119</v>
      </c>
    </row>
    <row r="241" spans="1:2" x14ac:dyDescent="0.25">
      <c r="A241" s="43" t="s">
        <v>285</v>
      </c>
      <c r="B241" s="23">
        <v>26121</v>
      </c>
    </row>
    <row r="242" spans="1:2" x14ac:dyDescent="0.25">
      <c r="A242" s="43" t="s">
        <v>286</v>
      </c>
      <c r="B242" s="23">
        <v>26122</v>
      </c>
    </row>
    <row r="243" spans="1:2" x14ac:dyDescent="0.25">
      <c r="A243" s="43" t="s">
        <v>287</v>
      </c>
      <c r="B243" s="23">
        <v>26123</v>
      </c>
    </row>
    <row r="244" spans="1:2" x14ac:dyDescent="0.25">
      <c r="A244" s="43" t="s">
        <v>288</v>
      </c>
      <c r="B244" s="23">
        <v>26124</v>
      </c>
    </row>
    <row r="245" spans="1:2" x14ac:dyDescent="0.25">
      <c r="A245" s="43" t="s">
        <v>289</v>
      </c>
      <c r="B245" s="23">
        <v>26125</v>
      </c>
    </row>
    <row r="246" spans="1:2" x14ac:dyDescent="0.25">
      <c r="A246" s="43" t="s">
        <v>290</v>
      </c>
      <c r="B246" s="23">
        <v>26126</v>
      </c>
    </row>
    <row r="247" spans="1:2" x14ac:dyDescent="0.25">
      <c r="A247" s="43" t="s">
        <v>291</v>
      </c>
      <c r="B247" s="23">
        <v>26127</v>
      </c>
    </row>
    <row r="248" spans="1:2" x14ac:dyDescent="0.25">
      <c r="A248" s="43" t="s">
        <v>292</v>
      </c>
      <c r="B248" s="23">
        <v>26129</v>
      </c>
    </row>
    <row r="249" spans="1:2" x14ac:dyDescent="0.25">
      <c r="A249" s="43" t="s">
        <v>293</v>
      </c>
      <c r="B249" s="23">
        <v>26201</v>
      </c>
    </row>
    <row r="250" spans="1:2" x14ac:dyDescent="0.25">
      <c r="A250" s="43" t="s">
        <v>294</v>
      </c>
      <c r="B250" s="23">
        <v>26202</v>
      </c>
    </row>
    <row r="251" spans="1:2" x14ac:dyDescent="0.25">
      <c r="A251" s="43" t="s">
        <v>295</v>
      </c>
      <c r="B251" s="23">
        <v>26203</v>
      </c>
    </row>
    <row r="252" spans="1:2" x14ac:dyDescent="0.25">
      <c r="A252" s="43" t="s">
        <v>296</v>
      </c>
      <c r="B252" s="23">
        <v>26204</v>
      </c>
    </row>
    <row r="253" spans="1:2" x14ac:dyDescent="0.25">
      <c r="A253" s="43" t="s">
        <v>297</v>
      </c>
      <c r="B253" s="23">
        <v>26209</v>
      </c>
    </row>
    <row r="254" spans="1:2" x14ac:dyDescent="0.25">
      <c r="A254" s="43" t="s">
        <v>298</v>
      </c>
      <c r="B254" s="23">
        <v>26301</v>
      </c>
    </row>
    <row r="255" spans="1:2" x14ac:dyDescent="0.25">
      <c r="A255" s="43" t="s">
        <v>299</v>
      </c>
      <c r="B255" s="23">
        <v>26302</v>
      </c>
    </row>
    <row r="256" spans="1:2" x14ac:dyDescent="0.25">
      <c r="A256" s="43" t="s">
        <v>300</v>
      </c>
      <c r="B256" s="23">
        <v>26303</v>
      </c>
    </row>
    <row r="257" spans="1:2" x14ac:dyDescent="0.25">
      <c r="A257" s="43" t="s">
        <v>301</v>
      </c>
      <c r="B257" s="23">
        <v>26304</v>
      </c>
    </row>
    <row r="258" spans="1:2" x14ac:dyDescent="0.25">
      <c r="A258" s="43" t="s">
        <v>302</v>
      </c>
      <c r="B258" s="23">
        <v>26400</v>
      </c>
    </row>
    <row r="259" spans="1:2" x14ac:dyDescent="0.25">
      <c r="A259" s="43" t="s">
        <v>303</v>
      </c>
      <c r="B259" s="23">
        <v>26511</v>
      </c>
    </row>
    <row r="260" spans="1:2" x14ac:dyDescent="0.25">
      <c r="A260" s="43" t="s">
        <v>304</v>
      </c>
      <c r="B260" s="23">
        <v>26512</v>
      </c>
    </row>
    <row r="261" spans="1:2" x14ac:dyDescent="0.25">
      <c r="A261" s="43" t="s">
        <v>305</v>
      </c>
      <c r="B261" s="23">
        <v>26513</v>
      </c>
    </row>
    <row r="262" spans="1:2" x14ac:dyDescent="0.25">
      <c r="A262" s="43" t="s">
        <v>306</v>
      </c>
      <c r="B262" s="23">
        <v>26521</v>
      </c>
    </row>
    <row r="263" spans="1:2" x14ac:dyDescent="0.25">
      <c r="A263" s="43" t="s">
        <v>307</v>
      </c>
      <c r="B263" s="23">
        <v>26522</v>
      </c>
    </row>
    <row r="264" spans="1:2" x14ac:dyDescent="0.25">
      <c r="A264" s="43" t="s">
        <v>308</v>
      </c>
      <c r="B264" s="23">
        <v>26523</v>
      </c>
    </row>
    <row r="265" spans="1:2" x14ac:dyDescent="0.25">
      <c r="A265" s="43" t="s">
        <v>309</v>
      </c>
      <c r="B265" s="23">
        <v>26524</v>
      </c>
    </row>
    <row r="266" spans="1:2" x14ac:dyDescent="0.25">
      <c r="A266" s="43" t="s">
        <v>310</v>
      </c>
      <c r="B266" s="23">
        <v>26601</v>
      </c>
    </row>
    <row r="267" spans="1:2" x14ac:dyDescent="0.25">
      <c r="A267" s="43" t="s">
        <v>311</v>
      </c>
      <c r="B267" s="23">
        <v>26602</v>
      </c>
    </row>
    <row r="268" spans="1:2" x14ac:dyDescent="0.25">
      <c r="A268" s="43" t="s">
        <v>312</v>
      </c>
      <c r="B268" s="23">
        <v>26701</v>
      </c>
    </row>
    <row r="269" spans="1:2" x14ac:dyDescent="0.25">
      <c r="A269" s="43" t="s">
        <v>313</v>
      </c>
      <c r="B269" s="23">
        <v>26709</v>
      </c>
    </row>
    <row r="270" spans="1:2" x14ac:dyDescent="0.25">
      <c r="A270" s="43" t="s">
        <v>314</v>
      </c>
      <c r="B270" s="23">
        <v>26801</v>
      </c>
    </row>
    <row r="271" spans="1:2" x14ac:dyDescent="0.25">
      <c r="A271" s="43" t="s">
        <v>315</v>
      </c>
      <c r="B271" s="23">
        <v>26802</v>
      </c>
    </row>
    <row r="272" spans="1:2" x14ac:dyDescent="0.25">
      <c r="A272" s="43" t="s">
        <v>316</v>
      </c>
      <c r="B272" s="23">
        <v>27101</v>
      </c>
    </row>
    <row r="273" spans="1:2" x14ac:dyDescent="0.25">
      <c r="A273" s="43" t="s">
        <v>317</v>
      </c>
      <c r="B273" s="23">
        <v>27102</v>
      </c>
    </row>
    <row r="274" spans="1:2" x14ac:dyDescent="0.25">
      <c r="A274" s="43" t="s">
        <v>318</v>
      </c>
      <c r="B274" s="23">
        <v>27103</v>
      </c>
    </row>
    <row r="275" spans="1:2" x14ac:dyDescent="0.25">
      <c r="A275" s="43" t="s">
        <v>319</v>
      </c>
      <c r="B275" s="23">
        <v>27104</v>
      </c>
    </row>
    <row r="276" spans="1:2" x14ac:dyDescent="0.25">
      <c r="A276" s="43" t="s">
        <v>320</v>
      </c>
      <c r="B276" s="23">
        <v>27109</v>
      </c>
    </row>
    <row r="277" spans="1:2" x14ac:dyDescent="0.25">
      <c r="A277" s="43" t="s">
        <v>321</v>
      </c>
      <c r="B277" s="23">
        <v>27201</v>
      </c>
    </row>
    <row r="278" spans="1:2" x14ac:dyDescent="0.25">
      <c r="A278" s="43" t="s">
        <v>322</v>
      </c>
      <c r="B278" s="23">
        <v>27202</v>
      </c>
    </row>
    <row r="279" spans="1:2" x14ac:dyDescent="0.25">
      <c r="A279" s="43" t="s">
        <v>323</v>
      </c>
      <c r="B279" s="23">
        <v>27321</v>
      </c>
    </row>
    <row r="280" spans="1:2" x14ac:dyDescent="0.25">
      <c r="A280" s="43" t="s">
        <v>324</v>
      </c>
      <c r="B280" s="23">
        <v>27322</v>
      </c>
    </row>
    <row r="281" spans="1:2" x14ac:dyDescent="0.25">
      <c r="A281" s="43" t="s">
        <v>325</v>
      </c>
      <c r="B281" s="23">
        <v>27323</v>
      </c>
    </row>
    <row r="282" spans="1:2" x14ac:dyDescent="0.25">
      <c r="A282" s="43" t="s">
        <v>326</v>
      </c>
      <c r="B282" s="23">
        <v>27324</v>
      </c>
    </row>
    <row r="283" spans="1:2" x14ac:dyDescent="0.25">
      <c r="A283" s="43" t="s">
        <v>327</v>
      </c>
      <c r="B283" s="23">
        <v>27329</v>
      </c>
    </row>
    <row r="284" spans="1:2" x14ac:dyDescent="0.25">
      <c r="A284" s="43" t="s">
        <v>328</v>
      </c>
      <c r="B284" s="23">
        <v>27330</v>
      </c>
    </row>
    <row r="285" spans="1:2" x14ac:dyDescent="0.25">
      <c r="A285" s="43" t="s">
        <v>329</v>
      </c>
      <c r="B285" s="23">
        <v>27400</v>
      </c>
    </row>
    <row r="286" spans="1:2" x14ac:dyDescent="0.25">
      <c r="A286" s="43" t="s">
        <v>330</v>
      </c>
      <c r="B286" s="23">
        <v>27501</v>
      </c>
    </row>
    <row r="287" spans="1:2" x14ac:dyDescent="0.25">
      <c r="A287" s="43" t="s">
        <v>331</v>
      </c>
      <c r="B287" s="23">
        <v>27509</v>
      </c>
    </row>
    <row r="288" spans="1:2" x14ac:dyDescent="0.25">
      <c r="A288" s="43" t="s">
        <v>332</v>
      </c>
      <c r="B288" s="23">
        <v>27901</v>
      </c>
    </row>
    <row r="289" spans="1:2" x14ac:dyDescent="0.25">
      <c r="A289" s="43" t="s">
        <v>333</v>
      </c>
      <c r="B289" s="23">
        <v>27902</v>
      </c>
    </row>
    <row r="290" spans="1:2" x14ac:dyDescent="0.25">
      <c r="A290" s="43" t="s">
        <v>334</v>
      </c>
      <c r="B290" s="23">
        <v>28111</v>
      </c>
    </row>
    <row r="291" spans="1:2" x14ac:dyDescent="0.25">
      <c r="A291" s="43" t="s">
        <v>335</v>
      </c>
      <c r="B291" s="23">
        <v>28112</v>
      </c>
    </row>
    <row r="292" spans="1:2" x14ac:dyDescent="0.25">
      <c r="A292" s="43" t="s">
        <v>336</v>
      </c>
      <c r="B292" s="23">
        <v>28121</v>
      </c>
    </row>
    <row r="293" spans="1:2" x14ac:dyDescent="0.25">
      <c r="A293" s="43" t="s">
        <v>337</v>
      </c>
      <c r="B293" s="23">
        <v>28122</v>
      </c>
    </row>
    <row r="294" spans="1:2" x14ac:dyDescent="0.25">
      <c r="A294" s="43" t="s">
        <v>338</v>
      </c>
      <c r="B294" s="23">
        <v>28129</v>
      </c>
    </row>
    <row r="295" spans="1:2" x14ac:dyDescent="0.25">
      <c r="A295" s="43" t="s">
        <v>339</v>
      </c>
      <c r="B295" s="23">
        <v>28141</v>
      </c>
    </row>
    <row r="296" spans="1:2" x14ac:dyDescent="0.25">
      <c r="A296" s="43" t="s">
        <v>340</v>
      </c>
      <c r="B296" s="23">
        <v>28142</v>
      </c>
    </row>
    <row r="297" spans="1:2" x14ac:dyDescent="0.25">
      <c r="A297" s="43" t="s">
        <v>341</v>
      </c>
      <c r="B297" s="23">
        <v>28150</v>
      </c>
    </row>
    <row r="298" spans="1:2" x14ac:dyDescent="0.25">
      <c r="A298" s="43" t="s">
        <v>342</v>
      </c>
      <c r="B298" s="23">
        <v>28161</v>
      </c>
    </row>
    <row r="299" spans="1:2" x14ac:dyDescent="0.25">
      <c r="A299" s="43" t="s">
        <v>343</v>
      </c>
      <c r="B299" s="23">
        <v>28162</v>
      </c>
    </row>
    <row r="300" spans="1:2" x14ac:dyDescent="0.25">
      <c r="A300" s="43" t="s">
        <v>344</v>
      </c>
      <c r="B300" s="23">
        <v>28169</v>
      </c>
    </row>
    <row r="301" spans="1:2" x14ac:dyDescent="0.25">
      <c r="A301" s="43" t="s">
        <v>345</v>
      </c>
      <c r="B301" s="23">
        <v>28171</v>
      </c>
    </row>
    <row r="302" spans="1:2" x14ac:dyDescent="0.25">
      <c r="A302" s="43" t="s">
        <v>346</v>
      </c>
      <c r="B302" s="23">
        <v>28172</v>
      </c>
    </row>
    <row r="303" spans="1:2" x14ac:dyDescent="0.25">
      <c r="A303" s="43" t="s">
        <v>347</v>
      </c>
      <c r="B303" s="23">
        <v>28191</v>
      </c>
    </row>
    <row r="304" spans="1:2" x14ac:dyDescent="0.25">
      <c r="A304" s="43" t="s">
        <v>348</v>
      </c>
      <c r="B304" s="23">
        <v>28192</v>
      </c>
    </row>
    <row r="305" spans="1:2" x14ac:dyDescent="0.25">
      <c r="A305" s="43" t="s">
        <v>349</v>
      </c>
      <c r="B305" s="23">
        <v>28193</v>
      </c>
    </row>
    <row r="306" spans="1:2" x14ac:dyDescent="0.25">
      <c r="A306" s="43" t="s">
        <v>350</v>
      </c>
      <c r="B306" s="23">
        <v>28194</v>
      </c>
    </row>
    <row r="307" spans="1:2" x14ac:dyDescent="0.25">
      <c r="A307" s="43" t="s">
        <v>351</v>
      </c>
      <c r="B307" s="23">
        <v>28195</v>
      </c>
    </row>
    <row r="308" spans="1:2" x14ac:dyDescent="0.25">
      <c r="A308" s="43" t="s">
        <v>352</v>
      </c>
      <c r="B308" s="23">
        <v>28196</v>
      </c>
    </row>
    <row r="309" spans="1:2" x14ac:dyDescent="0.25">
      <c r="A309" s="43" t="s">
        <v>353</v>
      </c>
      <c r="B309" s="23">
        <v>28199</v>
      </c>
    </row>
    <row r="310" spans="1:2" x14ac:dyDescent="0.25">
      <c r="A310" s="43" t="s">
        <v>354</v>
      </c>
      <c r="B310" s="23">
        <v>28210</v>
      </c>
    </row>
    <row r="311" spans="1:2" x14ac:dyDescent="0.25">
      <c r="A311" s="43" t="s">
        <v>355</v>
      </c>
      <c r="B311" s="23">
        <v>28221</v>
      </c>
    </row>
    <row r="312" spans="1:2" x14ac:dyDescent="0.25">
      <c r="A312" s="43" t="s">
        <v>356</v>
      </c>
      <c r="B312" s="23">
        <v>28222</v>
      </c>
    </row>
    <row r="313" spans="1:2" x14ac:dyDescent="0.25">
      <c r="A313" s="43" t="s">
        <v>357</v>
      </c>
      <c r="B313" s="23">
        <v>28223</v>
      </c>
    </row>
    <row r="314" spans="1:2" x14ac:dyDescent="0.25">
      <c r="A314" s="43" t="s">
        <v>358</v>
      </c>
      <c r="B314" s="23">
        <v>28224</v>
      </c>
    </row>
    <row r="315" spans="1:2" x14ac:dyDescent="0.25">
      <c r="A315" s="43" t="s">
        <v>359</v>
      </c>
      <c r="B315" s="23">
        <v>28229</v>
      </c>
    </row>
    <row r="316" spans="1:2" x14ac:dyDescent="0.25">
      <c r="A316" s="43" t="s">
        <v>360</v>
      </c>
      <c r="B316" s="23">
        <v>28241</v>
      </c>
    </row>
    <row r="317" spans="1:2" x14ac:dyDescent="0.25">
      <c r="A317" s="43" t="s">
        <v>361</v>
      </c>
      <c r="B317" s="23">
        <v>28242</v>
      </c>
    </row>
    <row r="318" spans="1:2" x14ac:dyDescent="0.25">
      <c r="A318" s="43" t="s">
        <v>362</v>
      </c>
      <c r="B318" s="23">
        <v>28243</v>
      </c>
    </row>
    <row r="319" spans="1:2" x14ac:dyDescent="0.25">
      <c r="A319" s="43" t="s">
        <v>363</v>
      </c>
      <c r="B319" s="23">
        <v>28249</v>
      </c>
    </row>
    <row r="320" spans="1:2" x14ac:dyDescent="0.25">
      <c r="A320" s="43" t="s">
        <v>364</v>
      </c>
      <c r="B320" s="23">
        <v>28251</v>
      </c>
    </row>
    <row r="321" spans="1:2" x14ac:dyDescent="0.25">
      <c r="A321" s="43" t="s">
        <v>365</v>
      </c>
      <c r="B321" s="23">
        <v>28252</v>
      </c>
    </row>
    <row r="322" spans="1:2" x14ac:dyDescent="0.25">
      <c r="A322" s="43" t="s">
        <v>366</v>
      </c>
      <c r="B322" s="23">
        <v>28253</v>
      </c>
    </row>
    <row r="323" spans="1:2" x14ac:dyDescent="0.25">
      <c r="A323" s="43" t="s">
        <v>367</v>
      </c>
      <c r="B323" s="23">
        <v>28260</v>
      </c>
    </row>
    <row r="324" spans="1:2" x14ac:dyDescent="0.25">
      <c r="A324" s="43" t="s">
        <v>368</v>
      </c>
      <c r="B324" s="23">
        <v>28271</v>
      </c>
    </row>
    <row r="325" spans="1:2" x14ac:dyDescent="0.25">
      <c r="A325" s="43" t="s">
        <v>369</v>
      </c>
      <c r="B325" s="23">
        <v>28272</v>
      </c>
    </row>
    <row r="326" spans="1:2" x14ac:dyDescent="0.25">
      <c r="A326" s="43" t="s">
        <v>370</v>
      </c>
      <c r="B326" s="23">
        <v>28273</v>
      </c>
    </row>
    <row r="327" spans="1:2" x14ac:dyDescent="0.25">
      <c r="A327" s="43" t="s">
        <v>371</v>
      </c>
      <c r="B327" s="23">
        <v>28274</v>
      </c>
    </row>
    <row r="328" spans="1:2" x14ac:dyDescent="0.25">
      <c r="A328" s="43" t="s">
        <v>372</v>
      </c>
      <c r="B328" s="23">
        <v>28291</v>
      </c>
    </row>
    <row r="329" spans="1:2" x14ac:dyDescent="0.25">
      <c r="A329" s="43" t="s">
        <v>373</v>
      </c>
      <c r="B329" s="23">
        <v>28292</v>
      </c>
    </row>
    <row r="330" spans="1:2" x14ac:dyDescent="0.25">
      <c r="A330" s="43" t="s">
        <v>374</v>
      </c>
      <c r="B330" s="23">
        <v>28293</v>
      </c>
    </row>
    <row r="331" spans="1:2" x14ac:dyDescent="0.25">
      <c r="A331" s="43" t="s">
        <v>375</v>
      </c>
      <c r="B331" s="23">
        <v>28299</v>
      </c>
    </row>
    <row r="332" spans="1:2" x14ac:dyDescent="0.25">
      <c r="A332" s="43" t="s">
        <v>376</v>
      </c>
      <c r="B332" s="23">
        <v>28300</v>
      </c>
    </row>
    <row r="333" spans="1:2" x14ac:dyDescent="0.25">
      <c r="A333" s="43" t="s">
        <v>377</v>
      </c>
      <c r="B333" s="23">
        <v>29100</v>
      </c>
    </row>
    <row r="334" spans="1:2" x14ac:dyDescent="0.25">
      <c r="A334" s="43" t="s">
        <v>378</v>
      </c>
      <c r="B334" s="23">
        <v>29200</v>
      </c>
    </row>
    <row r="335" spans="1:2" x14ac:dyDescent="0.25">
      <c r="A335" s="43" t="s">
        <v>379</v>
      </c>
      <c r="B335" s="23">
        <v>29300</v>
      </c>
    </row>
    <row r="336" spans="1:2" x14ac:dyDescent="0.25">
      <c r="A336" s="43" t="s">
        <v>380</v>
      </c>
      <c r="B336" s="23">
        <v>30110</v>
      </c>
    </row>
    <row r="337" spans="1:2" x14ac:dyDescent="0.25">
      <c r="A337" s="43" t="s">
        <v>381</v>
      </c>
      <c r="B337" s="23">
        <v>30120</v>
      </c>
    </row>
    <row r="338" spans="1:2" x14ac:dyDescent="0.25">
      <c r="A338" s="43" t="s">
        <v>382</v>
      </c>
      <c r="B338" s="23">
        <v>30200</v>
      </c>
    </row>
    <row r="339" spans="1:2" x14ac:dyDescent="0.25">
      <c r="A339" s="43" t="s">
        <v>383</v>
      </c>
      <c r="B339" s="23">
        <v>30301</v>
      </c>
    </row>
    <row r="340" spans="1:2" x14ac:dyDescent="0.25">
      <c r="A340" s="43" t="s">
        <v>384</v>
      </c>
      <c r="B340" s="23">
        <v>30302</v>
      </c>
    </row>
    <row r="341" spans="1:2" x14ac:dyDescent="0.25">
      <c r="A341" s="43" t="s">
        <v>385</v>
      </c>
      <c r="B341" s="23">
        <v>30400</v>
      </c>
    </row>
    <row r="342" spans="1:2" x14ac:dyDescent="0.25">
      <c r="A342" s="43" t="s">
        <v>386</v>
      </c>
      <c r="B342" s="23">
        <v>30910</v>
      </c>
    </row>
    <row r="343" spans="1:2" x14ac:dyDescent="0.25">
      <c r="A343" s="43" t="s">
        <v>387</v>
      </c>
      <c r="B343" s="23">
        <v>30920</v>
      </c>
    </row>
    <row r="344" spans="1:2" x14ac:dyDescent="0.25">
      <c r="A344" s="43" t="s">
        <v>388</v>
      </c>
      <c r="B344" s="23">
        <v>30990</v>
      </c>
    </row>
    <row r="345" spans="1:2" x14ac:dyDescent="0.25">
      <c r="A345" s="43" t="s">
        <v>389</v>
      </c>
      <c r="B345" s="23">
        <v>31001</v>
      </c>
    </row>
    <row r="346" spans="1:2" x14ac:dyDescent="0.25">
      <c r="A346" s="43" t="s">
        <v>390</v>
      </c>
      <c r="B346" s="23">
        <v>31002</v>
      </c>
    </row>
    <row r="347" spans="1:2" x14ac:dyDescent="0.25">
      <c r="A347" s="43" t="s">
        <v>391</v>
      </c>
      <c r="B347" s="23">
        <v>31003</v>
      </c>
    </row>
    <row r="348" spans="1:2" x14ac:dyDescent="0.25">
      <c r="A348" s="43" t="s">
        <v>392</v>
      </c>
      <c r="B348" s="23">
        <v>31004</v>
      </c>
    </row>
    <row r="349" spans="1:2" x14ac:dyDescent="0.25">
      <c r="A349" s="43" t="s">
        <v>393</v>
      </c>
      <c r="B349" s="23">
        <v>31005</v>
      </c>
    </row>
    <row r="350" spans="1:2" x14ac:dyDescent="0.25">
      <c r="A350" s="43" t="s">
        <v>394</v>
      </c>
      <c r="B350" s="23">
        <v>31006</v>
      </c>
    </row>
    <row r="351" spans="1:2" x14ac:dyDescent="0.25">
      <c r="A351" s="43" t="s">
        <v>395</v>
      </c>
      <c r="B351" s="23">
        <v>32111</v>
      </c>
    </row>
    <row r="352" spans="1:2" x14ac:dyDescent="0.25">
      <c r="A352" s="43" t="s">
        <v>396</v>
      </c>
      <c r="B352" s="23">
        <v>32112</v>
      </c>
    </row>
    <row r="353" spans="1:2" x14ac:dyDescent="0.25">
      <c r="A353" s="43" t="s">
        <v>397</v>
      </c>
      <c r="B353" s="23">
        <v>32119</v>
      </c>
    </row>
    <row r="354" spans="1:2" x14ac:dyDescent="0.25">
      <c r="A354" s="43" t="s">
        <v>398</v>
      </c>
      <c r="B354" s="23">
        <v>32120</v>
      </c>
    </row>
    <row r="355" spans="1:2" x14ac:dyDescent="0.25">
      <c r="A355" s="43" t="s">
        <v>399</v>
      </c>
      <c r="B355" s="23">
        <v>32200</v>
      </c>
    </row>
    <row r="356" spans="1:2" x14ac:dyDescent="0.25">
      <c r="A356" s="43" t="s">
        <v>400</v>
      </c>
      <c r="B356" s="23">
        <v>32300</v>
      </c>
    </row>
    <row r="357" spans="1:2" x14ac:dyDescent="0.25">
      <c r="A357" s="43" t="s">
        <v>401</v>
      </c>
      <c r="B357" s="23">
        <v>32400</v>
      </c>
    </row>
    <row r="358" spans="1:2" x14ac:dyDescent="0.25">
      <c r="A358" s="43" t="s">
        <v>402</v>
      </c>
      <c r="B358" s="23">
        <v>32501</v>
      </c>
    </row>
    <row r="359" spans="1:2" x14ac:dyDescent="0.25">
      <c r="A359" s="43" t="s">
        <v>403</v>
      </c>
      <c r="B359" s="23">
        <v>32502</v>
      </c>
    </row>
    <row r="360" spans="1:2" x14ac:dyDescent="0.25">
      <c r="A360" s="43" t="s">
        <v>404</v>
      </c>
      <c r="B360" s="23">
        <v>32503</v>
      </c>
    </row>
    <row r="361" spans="1:2" x14ac:dyDescent="0.25">
      <c r="A361" s="43" t="s">
        <v>405</v>
      </c>
      <c r="B361" s="23">
        <v>32504</v>
      </c>
    </row>
    <row r="362" spans="1:2" x14ac:dyDescent="0.25">
      <c r="A362" s="43" t="s">
        <v>406</v>
      </c>
      <c r="B362" s="23">
        <v>32509</v>
      </c>
    </row>
    <row r="363" spans="1:2" x14ac:dyDescent="0.25">
      <c r="B363" s="23">
        <v>32901</v>
      </c>
    </row>
    <row r="364" spans="1:2" x14ac:dyDescent="0.25">
      <c r="B364" s="23">
        <v>32902</v>
      </c>
    </row>
    <row r="365" spans="1:2" x14ac:dyDescent="0.25">
      <c r="B365" s="23">
        <v>32903</v>
      </c>
    </row>
    <row r="366" spans="1:2" x14ac:dyDescent="0.25">
      <c r="B366" s="23">
        <v>32904</v>
      </c>
    </row>
    <row r="367" spans="1:2" x14ac:dyDescent="0.25">
      <c r="B367" s="23">
        <v>32905</v>
      </c>
    </row>
    <row r="368" spans="1:2" x14ac:dyDescent="0.25">
      <c r="B368" s="23">
        <v>32906</v>
      </c>
    </row>
    <row r="369" spans="2:2" x14ac:dyDescent="0.25">
      <c r="B369" s="23">
        <v>32909</v>
      </c>
    </row>
    <row r="370" spans="2:2" x14ac:dyDescent="0.25">
      <c r="B370" s="23">
        <v>35101</v>
      </c>
    </row>
    <row r="371" spans="2:2" x14ac:dyDescent="0.25">
      <c r="B371" s="23">
        <v>35102</v>
      </c>
    </row>
    <row r="372" spans="2:2" x14ac:dyDescent="0.25">
      <c r="B372" s="23">
        <v>35103</v>
      </c>
    </row>
    <row r="373" spans="2:2" x14ac:dyDescent="0.25">
      <c r="B373" s="23">
        <v>35104</v>
      </c>
    </row>
    <row r="374" spans="2:2" x14ac:dyDescent="0.25">
      <c r="B374" s="23">
        <v>35201</v>
      </c>
    </row>
    <row r="375" spans="2:2" x14ac:dyDescent="0.25">
      <c r="B375" s="23">
        <v>35202</v>
      </c>
    </row>
    <row r="376" spans="2:2" x14ac:dyDescent="0.25">
      <c r="B376" s="23">
        <v>35203</v>
      </c>
    </row>
    <row r="377" spans="2:2" x14ac:dyDescent="0.25">
      <c r="B377" s="23">
        <v>35300</v>
      </c>
    </row>
    <row r="378" spans="2:2" x14ac:dyDescent="0.25">
      <c r="B378" s="23">
        <v>36000</v>
      </c>
    </row>
    <row r="379" spans="2:2" x14ac:dyDescent="0.25">
      <c r="B379" s="23">
        <v>37000</v>
      </c>
    </row>
    <row r="380" spans="2:2" x14ac:dyDescent="0.25">
      <c r="B380" s="23">
        <v>38100</v>
      </c>
    </row>
    <row r="381" spans="2:2" x14ac:dyDescent="0.25">
      <c r="B381" s="23">
        <v>38200</v>
      </c>
    </row>
    <row r="382" spans="2:2" x14ac:dyDescent="0.25">
      <c r="B382" s="23">
        <v>38301</v>
      </c>
    </row>
    <row r="383" spans="2:2" x14ac:dyDescent="0.25">
      <c r="B383" s="23">
        <v>38309</v>
      </c>
    </row>
    <row r="384" spans="2:2" x14ac:dyDescent="0.25">
      <c r="B384" s="23">
        <v>41001</v>
      </c>
    </row>
    <row r="385" spans="2:2" x14ac:dyDescent="0.25">
      <c r="B385" s="23">
        <v>41002</v>
      </c>
    </row>
    <row r="386" spans="2:2" x14ac:dyDescent="0.25">
      <c r="B386" s="23">
        <v>41009</v>
      </c>
    </row>
    <row r="387" spans="2:2" x14ac:dyDescent="0.25">
      <c r="B387" s="23">
        <v>42101</v>
      </c>
    </row>
    <row r="388" spans="2:2" x14ac:dyDescent="0.25">
      <c r="B388" s="23">
        <v>42102</v>
      </c>
    </row>
    <row r="389" spans="2:2" x14ac:dyDescent="0.25">
      <c r="B389" s="23">
        <v>42103</v>
      </c>
    </row>
    <row r="390" spans="2:2" x14ac:dyDescent="0.25">
      <c r="B390" s="23">
        <v>42201</v>
      </c>
    </row>
    <row r="391" spans="2:2" x14ac:dyDescent="0.25">
      <c r="B391" s="23">
        <v>42202</v>
      </c>
    </row>
    <row r="392" spans="2:2" x14ac:dyDescent="0.25">
      <c r="B392" s="23">
        <v>42901</v>
      </c>
    </row>
    <row r="393" spans="2:2" x14ac:dyDescent="0.25">
      <c r="B393" s="23">
        <v>42902</v>
      </c>
    </row>
    <row r="394" spans="2:2" x14ac:dyDescent="0.25">
      <c r="B394" s="23">
        <v>42903</v>
      </c>
    </row>
    <row r="395" spans="2:2" x14ac:dyDescent="0.25">
      <c r="B395" s="23">
        <v>42909</v>
      </c>
    </row>
    <row r="396" spans="2:2" x14ac:dyDescent="0.25">
      <c r="B396" s="23">
        <v>43110</v>
      </c>
    </row>
    <row r="397" spans="2:2" x14ac:dyDescent="0.25">
      <c r="B397" s="23">
        <v>43121</v>
      </c>
    </row>
    <row r="398" spans="2:2" x14ac:dyDescent="0.25">
      <c r="B398" s="23">
        <v>43122</v>
      </c>
    </row>
    <row r="399" spans="2:2" x14ac:dyDescent="0.25">
      <c r="B399" s="23">
        <v>43129</v>
      </c>
    </row>
    <row r="400" spans="2:2" x14ac:dyDescent="0.25">
      <c r="B400" s="23">
        <v>43210</v>
      </c>
    </row>
    <row r="401" spans="2:2" x14ac:dyDescent="0.25">
      <c r="B401" s="23">
        <v>43220</v>
      </c>
    </row>
    <row r="402" spans="2:2" x14ac:dyDescent="0.25">
      <c r="B402" s="23">
        <v>43291</v>
      </c>
    </row>
    <row r="403" spans="2:2" x14ac:dyDescent="0.25">
      <c r="B403" s="23">
        <v>43292</v>
      </c>
    </row>
    <row r="404" spans="2:2" x14ac:dyDescent="0.25">
      <c r="B404" s="23">
        <v>43293</v>
      </c>
    </row>
    <row r="405" spans="2:2" x14ac:dyDescent="0.25">
      <c r="B405" s="23">
        <v>43294</v>
      </c>
    </row>
    <row r="406" spans="2:2" x14ac:dyDescent="0.25">
      <c r="B406" s="23">
        <v>43295</v>
      </c>
    </row>
    <row r="407" spans="2:2" x14ac:dyDescent="0.25">
      <c r="B407" s="23">
        <v>43296</v>
      </c>
    </row>
    <row r="408" spans="2:2" x14ac:dyDescent="0.25">
      <c r="B408" s="23">
        <v>43299</v>
      </c>
    </row>
    <row r="409" spans="2:2" x14ac:dyDescent="0.25">
      <c r="B409" s="23">
        <v>43301</v>
      </c>
    </row>
    <row r="410" spans="2:2" x14ac:dyDescent="0.25">
      <c r="B410" s="23">
        <v>43302</v>
      </c>
    </row>
    <row r="411" spans="2:2" x14ac:dyDescent="0.25">
      <c r="B411" s="23">
        <v>43303</v>
      </c>
    </row>
    <row r="412" spans="2:2" x14ac:dyDescent="0.25">
      <c r="B412" s="23">
        <v>43304</v>
      </c>
    </row>
    <row r="413" spans="2:2" x14ac:dyDescent="0.25">
      <c r="B413" s="23">
        <v>43305</v>
      </c>
    </row>
    <row r="414" spans="2:2" x14ac:dyDescent="0.25">
      <c r="B414" s="23">
        <v>43306</v>
      </c>
    </row>
    <row r="415" spans="2:2" x14ac:dyDescent="0.25">
      <c r="B415" s="23">
        <v>43307</v>
      </c>
    </row>
    <row r="416" spans="2:2" x14ac:dyDescent="0.25">
      <c r="B416" s="23">
        <v>43309</v>
      </c>
    </row>
    <row r="417" spans="2:2" x14ac:dyDescent="0.25">
      <c r="B417" s="23">
        <v>43901</v>
      </c>
    </row>
    <row r="418" spans="2:2" x14ac:dyDescent="0.25">
      <c r="B418" s="23">
        <v>43902</v>
      </c>
    </row>
    <row r="419" spans="2:2" x14ac:dyDescent="0.25">
      <c r="B419" s="23">
        <v>43903</v>
      </c>
    </row>
    <row r="420" spans="2:2" x14ac:dyDescent="0.25">
      <c r="B420" s="23">
        <v>43904</v>
      </c>
    </row>
    <row r="421" spans="2:2" x14ac:dyDescent="0.25">
      <c r="B421" s="23">
        <v>43905</v>
      </c>
    </row>
    <row r="422" spans="2:2" x14ac:dyDescent="0.25">
      <c r="B422" s="23">
        <v>43906</v>
      </c>
    </row>
    <row r="423" spans="2:2" x14ac:dyDescent="0.25">
      <c r="B423" s="23">
        <v>43909</v>
      </c>
    </row>
    <row r="424" spans="2:2" x14ac:dyDescent="0.25">
      <c r="B424" s="23">
        <v>46100</v>
      </c>
    </row>
    <row r="425" spans="2:2" x14ac:dyDescent="0.25">
      <c r="B425" s="23">
        <v>46211</v>
      </c>
    </row>
    <row r="426" spans="2:2" x14ac:dyDescent="0.25">
      <c r="B426" s="23">
        <v>46212</v>
      </c>
    </row>
    <row r="427" spans="2:2" x14ac:dyDescent="0.25">
      <c r="B427" s="23">
        <v>46213</v>
      </c>
    </row>
    <row r="428" spans="2:2" x14ac:dyDescent="0.25">
      <c r="B428" s="23">
        <v>46219</v>
      </c>
    </row>
    <row r="429" spans="2:2" x14ac:dyDescent="0.25">
      <c r="B429" s="23">
        <v>46221</v>
      </c>
    </row>
    <row r="430" spans="2:2" x14ac:dyDescent="0.25">
      <c r="B430" s="23">
        <v>46222</v>
      </c>
    </row>
    <row r="431" spans="2:2" x14ac:dyDescent="0.25">
      <c r="B431" s="23">
        <v>46223</v>
      </c>
    </row>
    <row r="432" spans="2:2" x14ac:dyDescent="0.25">
      <c r="B432" s="23">
        <v>46224</v>
      </c>
    </row>
    <row r="433" spans="2:2" x14ac:dyDescent="0.25">
      <c r="B433" s="23">
        <v>46225</v>
      </c>
    </row>
    <row r="434" spans="2:2" x14ac:dyDescent="0.25">
      <c r="B434" s="23">
        <v>46301</v>
      </c>
    </row>
    <row r="435" spans="2:2" x14ac:dyDescent="0.25">
      <c r="B435" s="23">
        <v>46302</v>
      </c>
    </row>
    <row r="436" spans="2:2" x14ac:dyDescent="0.25">
      <c r="B436" s="23">
        <v>46303</v>
      </c>
    </row>
    <row r="437" spans="2:2" x14ac:dyDescent="0.25">
      <c r="B437" s="23">
        <v>46304</v>
      </c>
    </row>
    <row r="438" spans="2:2" x14ac:dyDescent="0.25">
      <c r="B438" s="23">
        <v>46305</v>
      </c>
    </row>
    <row r="439" spans="2:2" x14ac:dyDescent="0.25">
      <c r="B439" s="23">
        <v>46306</v>
      </c>
    </row>
    <row r="440" spans="2:2" x14ac:dyDescent="0.25">
      <c r="B440" s="23">
        <v>46307</v>
      </c>
    </row>
    <row r="441" spans="2:2" x14ac:dyDescent="0.25">
      <c r="B441" s="23">
        <v>46308</v>
      </c>
    </row>
    <row r="442" spans="2:2" x14ac:dyDescent="0.25">
      <c r="B442" s="23">
        <v>46309</v>
      </c>
    </row>
    <row r="443" spans="2:2" x14ac:dyDescent="0.25">
      <c r="B443" s="23">
        <v>46411</v>
      </c>
    </row>
    <row r="444" spans="2:2" x14ac:dyDescent="0.25">
      <c r="B444" s="23">
        <v>46412</v>
      </c>
    </row>
    <row r="445" spans="2:2" x14ac:dyDescent="0.25">
      <c r="B445" s="23">
        <v>46413</v>
      </c>
    </row>
    <row r="446" spans="2:2" x14ac:dyDescent="0.25">
      <c r="B446" s="23">
        <v>46414</v>
      </c>
    </row>
    <row r="447" spans="2:2" x14ac:dyDescent="0.25">
      <c r="B447" s="23">
        <v>46415</v>
      </c>
    </row>
    <row r="448" spans="2:2" x14ac:dyDescent="0.25">
      <c r="B448" s="23">
        <v>46416</v>
      </c>
    </row>
    <row r="449" spans="2:2" x14ac:dyDescent="0.25">
      <c r="B449" s="23">
        <v>46421</v>
      </c>
    </row>
    <row r="450" spans="2:2" x14ac:dyDescent="0.25">
      <c r="B450" s="23">
        <v>46422</v>
      </c>
    </row>
    <row r="451" spans="2:2" x14ac:dyDescent="0.25">
      <c r="B451" s="23">
        <v>46423</v>
      </c>
    </row>
    <row r="452" spans="2:2" x14ac:dyDescent="0.25">
      <c r="B452" s="23">
        <v>46424</v>
      </c>
    </row>
    <row r="453" spans="2:2" x14ac:dyDescent="0.25">
      <c r="B453" s="23">
        <v>46429</v>
      </c>
    </row>
    <row r="454" spans="2:2" x14ac:dyDescent="0.25">
      <c r="B454" s="23">
        <v>46431</v>
      </c>
    </row>
    <row r="455" spans="2:2" x14ac:dyDescent="0.25">
      <c r="B455" s="23">
        <v>46432</v>
      </c>
    </row>
    <row r="456" spans="2:2" x14ac:dyDescent="0.25">
      <c r="B456" s="23">
        <v>46433</v>
      </c>
    </row>
    <row r="457" spans="2:2" x14ac:dyDescent="0.25">
      <c r="B457" s="23">
        <v>46434</v>
      </c>
    </row>
    <row r="458" spans="2:2" x14ac:dyDescent="0.25">
      <c r="B458" s="23">
        <v>46435</v>
      </c>
    </row>
    <row r="459" spans="2:2" x14ac:dyDescent="0.25">
      <c r="B459" s="23">
        <v>46436</v>
      </c>
    </row>
    <row r="460" spans="2:2" x14ac:dyDescent="0.25">
      <c r="B460" s="23">
        <v>46437</v>
      </c>
    </row>
    <row r="461" spans="2:2" x14ac:dyDescent="0.25">
      <c r="B461" s="23">
        <v>46439</v>
      </c>
    </row>
    <row r="462" spans="2:2" x14ac:dyDescent="0.25">
      <c r="B462" s="23">
        <v>46441</v>
      </c>
    </row>
    <row r="463" spans="2:2" x14ac:dyDescent="0.25">
      <c r="B463" s="23">
        <v>46442</v>
      </c>
    </row>
    <row r="464" spans="2:2" x14ac:dyDescent="0.25">
      <c r="B464" s="23">
        <v>46443</v>
      </c>
    </row>
    <row r="465" spans="2:2" x14ac:dyDescent="0.25">
      <c r="B465" s="23">
        <v>46444</v>
      </c>
    </row>
    <row r="466" spans="2:2" x14ac:dyDescent="0.25">
      <c r="B466" s="23">
        <v>46451</v>
      </c>
    </row>
    <row r="467" spans="2:2" x14ac:dyDescent="0.25">
      <c r="B467" s="23">
        <v>46452</v>
      </c>
    </row>
    <row r="468" spans="2:2" x14ac:dyDescent="0.25">
      <c r="B468" s="23">
        <v>46453</v>
      </c>
    </row>
    <row r="469" spans="2:2" x14ac:dyDescent="0.25">
      <c r="B469" s="23">
        <v>46459</v>
      </c>
    </row>
    <row r="470" spans="2:2" x14ac:dyDescent="0.25">
      <c r="B470" s="23">
        <v>46461</v>
      </c>
    </row>
    <row r="471" spans="2:2" x14ac:dyDescent="0.25">
      <c r="B471" s="23">
        <v>46462</v>
      </c>
    </row>
    <row r="472" spans="2:2" x14ac:dyDescent="0.25">
      <c r="B472" s="23">
        <v>46471</v>
      </c>
    </row>
    <row r="473" spans="2:2" x14ac:dyDescent="0.25">
      <c r="B473" s="23">
        <v>46472</v>
      </c>
    </row>
    <row r="474" spans="2:2" x14ac:dyDescent="0.25">
      <c r="B474" s="23">
        <v>46473</v>
      </c>
    </row>
    <row r="475" spans="2:2" x14ac:dyDescent="0.25">
      <c r="B475" s="23">
        <v>46474</v>
      </c>
    </row>
    <row r="476" spans="2:2" x14ac:dyDescent="0.25">
      <c r="B476" s="23">
        <v>46491</v>
      </c>
    </row>
    <row r="477" spans="2:2" x14ac:dyDescent="0.25">
      <c r="B477" s="23">
        <v>46492</v>
      </c>
    </row>
    <row r="478" spans="2:2" x14ac:dyDescent="0.25">
      <c r="B478" s="23">
        <v>46511</v>
      </c>
    </row>
    <row r="479" spans="2:2" x14ac:dyDescent="0.25">
      <c r="B479" s="23">
        <v>46512</v>
      </c>
    </row>
    <row r="480" spans="2:2" x14ac:dyDescent="0.25">
      <c r="B480" s="23">
        <v>46513</v>
      </c>
    </row>
    <row r="481" spans="2:2" x14ac:dyDescent="0.25">
      <c r="B481" s="23">
        <v>46521</v>
      </c>
    </row>
    <row r="482" spans="2:2" x14ac:dyDescent="0.25">
      <c r="B482" s="23">
        <v>46522</v>
      </c>
    </row>
    <row r="483" spans="2:2" x14ac:dyDescent="0.25">
      <c r="B483" s="23">
        <v>46523</v>
      </c>
    </row>
    <row r="484" spans="2:2" x14ac:dyDescent="0.25">
      <c r="B484" s="23">
        <v>46530</v>
      </c>
    </row>
    <row r="485" spans="2:2" x14ac:dyDescent="0.25">
      <c r="B485" s="23">
        <v>46541</v>
      </c>
    </row>
    <row r="486" spans="2:2" x14ac:dyDescent="0.25">
      <c r="B486" s="23">
        <v>46542</v>
      </c>
    </row>
    <row r="487" spans="2:2" x14ac:dyDescent="0.25">
      <c r="B487" s="23">
        <v>46543</v>
      </c>
    </row>
    <row r="488" spans="2:2" x14ac:dyDescent="0.25">
      <c r="B488" s="23">
        <v>46544</v>
      </c>
    </row>
    <row r="489" spans="2:2" x14ac:dyDescent="0.25">
      <c r="B489" s="23">
        <v>46551</v>
      </c>
    </row>
    <row r="490" spans="2:2" x14ac:dyDescent="0.25">
      <c r="B490" s="23">
        <v>46552</v>
      </c>
    </row>
    <row r="491" spans="2:2" x14ac:dyDescent="0.25">
      <c r="B491" s="23">
        <v>46561</v>
      </c>
    </row>
    <row r="492" spans="2:2" x14ac:dyDescent="0.25">
      <c r="B492" s="23">
        <v>46562</v>
      </c>
    </row>
    <row r="493" spans="2:2" x14ac:dyDescent="0.25">
      <c r="B493" s="23">
        <v>46563</v>
      </c>
    </row>
    <row r="494" spans="2:2" x14ac:dyDescent="0.25">
      <c r="B494" s="23">
        <v>46591</v>
      </c>
    </row>
    <row r="495" spans="2:2" x14ac:dyDescent="0.25">
      <c r="B495" s="23">
        <v>46592</v>
      </c>
    </row>
    <row r="496" spans="2:2" x14ac:dyDescent="0.25">
      <c r="B496" s="23">
        <v>46593</v>
      </c>
    </row>
    <row r="497" spans="2:2" x14ac:dyDescent="0.25">
      <c r="B497" s="23">
        <v>46594</v>
      </c>
    </row>
    <row r="498" spans="2:2" x14ac:dyDescent="0.25">
      <c r="B498" s="23">
        <v>46595</v>
      </c>
    </row>
    <row r="499" spans="2:2" x14ac:dyDescent="0.25">
      <c r="B499" s="23">
        <v>46599</v>
      </c>
    </row>
    <row r="500" spans="2:2" x14ac:dyDescent="0.25">
      <c r="B500" s="23">
        <v>46611</v>
      </c>
    </row>
    <row r="501" spans="2:2" x14ac:dyDescent="0.25">
      <c r="B501" s="23">
        <v>46612</v>
      </c>
    </row>
    <row r="502" spans="2:2" x14ac:dyDescent="0.25">
      <c r="B502" s="23">
        <v>46619</v>
      </c>
    </row>
    <row r="503" spans="2:2" x14ac:dyDescent="0.25">
      <c r="B503" s="23">
        <v>46620</v>
      </c>
    </row>
    <row r="504" spans="2:2" x14ac:dyDescent="0.25">
      <c r="B504" s="23">
        <v>46631</v>
      </c>
    </row>
    <row r="505" spans="2:2" x14ac:dyDescent="0.25">
      <c r="B505" s="23">
        <v>46632</v>
      </c>
    </row>
    <row r="506" spans="2:2" x14ac:dyDescent="0.25">
      <c r="B506" s="23">
        <v>46633</v>
      </c>
    </row>
    <row r="507" spans="2:2" x14ac:dyDescent="0.25">
      <c r="B507" s="23">
        <v>46634</v>
      </c>
    </row>
    <row r="508" spans="2:2" x14ac:dyDescent="0.25">
      <c r="B508" s="23">
        <v>46635</v>
      </c>
    </row>
    <row r="509" spans="2:2" x14ac:dyDescent="0.25">
      <c r="B509" s="23">
        <v>46639</v>
      </c>
    </row>
    <row r="510" spans="2:2" x14ac:dyDescent="0.25">
      <c r="B510" s="23">
        <v>46641</v>
      </c>
    </row>
    <row r="511" spans="2:2" x14ac:dyDescent="0.25">
      <c r="B511" s="23">
        <v>46642</v>
      </c>
    </row>
    <row r="512" spans="2:2" x14ac:dyDescent="0.25">
      <c r="B512" s="23">
        <v>46643</v>
      </c>
    </row>
    <row r="513" spans="2:2" x14ac:dyDescent="0.25">
      <c r="B513" s="23">
        <v>46649</v>
      </c>
    </row>
    <row r="514" spans="2:2" x14ac:dyDescent="0.25">
      <c r="B514" s="23">
        <v>46651</v>
      </c>
    </row>
    <row r="515" spans="2:2" x14ac:dyDescent="0.25">
      <c r="B515" s="23">
        <v>46661</v>
      </c>
    </row>
    <row r="516" spans="2:2" x14ac:dyDescent="0.25">
      <c r="B516" s="23">
        <v>46662</v>
      </c>
    </row>
    <row r="517" spans="2:2" x14ac:dyDescent="0.25">
      <c r="B517" s="23">
        <v>46691</v>
      </c>
    </row>
    <row r="518" spans="2:2" x14ac:dyDescent="0.25">
      <c r="B518" s="23">
        <v>46692</v>
      </c>
    </row>
    <row r="519" spans="2:2" x14ac:dyDescent="0.25">
      <c r="B519" s="23">
        <v>46693</v>
      </c>
    </row>
    <row r="520" spans="2:2" x14ac:dyDescent="0.25">
      <c r="B520" s="23">
        <v>46694</v>
      </c>
    </row>
    <row r="521" spans="2:2" x14ac:dyDescent="0.25">
      <c r="B521" s="23">
        <v>46695</v>
      </c>
    </row>
    <row r="522" spans="2:2" x14ac:dyDescent="0.25">
      <c r="B522" s="23">
        <v>46699</v>
      </c>
    </row>
    <row r="523" spans="2:2" x14ac:dyDescent="0.25">
      <c r="B523" s="23">
        <v>46900</v>
      </c>
    </row>
    <row r="524" spans="2:2" x14ac:dyDescent="0.25">
      <c r="B524" s="23">
        <v>47111</v>
      </c>
    </row>
    <row r="525" spans="2:2" x14ac:dyDescent="0.25">
      <c r="B525" s="23">
        <v>47112</v>
      </c>
    </row>
    <row r="526" spans="2:2" x14ac:dyDescent="0.25">
      <c r="B526" s="23">
        <v>47191</v>
      </c>
    </row>
    <row r="527" spans="2:2" x14ac:dyDescent="0.25">
      <c r="B527" s="23">
        <v>47192</v>
      </c>
    </row>
    <row r="528" spans="2:2" x14ac:dyDescent="0.25">
      <c r="B528" s="23">
        <v>47199</v>
      </c>
    </row>
    <row r="529" spans="2:2" x14ac:dyDescent="0.25">
      <c r="B529" s="23">
        <v>47211</v>
      </c>
    </row>
    <row r="530" spans="2:2" x14ac:dyDescent="0.25">
      <c r="B530" s="23">
        <v>47212</v>
      </c>
    </row>
    <row r="531" spans="2:2" x14ac:dyDescent="0.25">
      <c r="B531" s="23">
        <v>47213</v>
      </c>
    </row>
    <row r="532" spans="2:2" x14ac:dyDescent="0.25">
      <c r="B532" s="23">
        <v>47214</v>
      </c>
    </row>
    <row r="533" spans="2:2" x14ac:dyDescent="0.25">
      <c r="B533" s="23">
        <v>47219</v>
      </c>
    </row>
    <row r="534" spans="2:2" x14ac:dyDescent="0.25">
      <c r="B534" s="23">
        <v>47220</v>
      </c>
    </row>
    <row r="535" spans="2:2" x14ac:dyDescent="0.25">
      <c r="B535" s="23">
        <v>47230</v>
      </c>
    </row>
    <row r="536" spans="2:2" x14ac:dyDescent="0.25">
      <c r="B536" s="23">
        <v>47311</v>
      </c>
    </row>
    <row r="537" spans="2:2" x14ac:dyDescent="0.25">
      <c r="B537" s="23">
        <v>47312</v>
      </c>
    </row>
    <row r="538" spans="2:2" x14ac:dyDescent="0.25">
      <c r="B538" s="23">
        <v>47313</v>
      </c>
    </row>
    <row r="539" spans="2:2" x14ac:dyDescent="0.25">
      <c r="B539" s="23">
        <v>47314</v>
      </c>
    </row>
    <row r="540" spans="2:2" x14ac:dyDescent="0.25">
      <c r="B540" s="23">
        <v>47320</v>
      </c>
    </row>
    <row r="541" spans="2:2" x14ac:dyDescent="0.25">
      <c r="B541" s="23">
        <v>47411</v>
      </c>
    </row>
    <row r="542" spans="2:2" x14ac:dyDescent="0.25">
      <c r="B542" s="23">
        <v>47412</v>
      </c>
    </row>
    <row r="543" spans="2:2" x14ac:dyDescent="0.25">
      <c r="B543" s="23">
        <v>47413</v>
      </c>
    </row>
    <row r="544" spans="2:2" x14ac:dyDescent="0.25">
      <c r="B544" s="23">
        <v>47414</v>
      </c>
    </row>
    <row r="545" spans="2:2" x14ac:dyDescent="0.25">
      <c r="B545" s="23">
        <v>47420</v>
      </c>
    </row>
    <row r="546" spans="2:2" x14ac:dyDescent="0.25">
      <c r="B546" s="23">
        <v>47510</v>
      </c>
    </row>
    <row r="547" spans="2:2" x14ac:dyDescent="0.25">
      <c r="B547" s="23">
        <v>47521</v>
      </c>
    </row>
    <row r="548" spans="2:2" x14ac:dyDescent="0.25">
      <c r="B548" s="23">
        <v>47522</v>
      </c>
    </row>
    <row r="549" spans="2:2" x14ac:dyDescent="0.25">
      <c r="B549" s="23">
        <v>47529</v>
      </c>
    </row>
    <row r="550" spans="2:2" x14ac:dyDescent="0.25">
      <c r="B550" s="23">
        <v>47531</v>
      </c>
    </row>
    <row r="551" spans="2:2" x14ac:dyDescent="0.25">
      <c r="B551" s="23">
        <v>47532</v>
      </c>
    </row>
    <row r="552" spans="2:2" x14ac:dyDescent="0.25">
      <c r="B552" s="23">
        <v>47533</v>
      </c>
    </row>
    <row r="553" spans="2:2" x14ac:dyDescent="0.25">
      <c r="B553" s="23">
        <v>47534</v>
      </c>
    </row>
    <row r="554" spans="2:2" x14ac:dyDescent="0.25">
      <c r="B554" s="23">
        <v>47535</v>
      </c>
    </row>
    <row r="555" spans="2:2" x14ac:dyDescent="0.25">
      <c r="B555" s="23">
        <v>47536</v>
      </c>
    </row>
    <row r="556" spans="2:2" x14ac:dyDescent="0.25">
      <c r="B556" s="23">
        <v>47537</v>
      </c>
    </row>
    <row r="557" spans="2:2" x14ac:dyDescent="0.25">
      <c r="B557" s="23">
        <v>47539</v>
      </c>
    </row>
    <row r="558" spans="2:2" x14ac:dyDescent="0.25">
      <c r="B558" s="23">
        <v>47610</v>
      </c>
    </row>
    <row r="559" spans="2:2" x14ac:dyDescent="0.25">
      <c r="B559" s="23">
        <v>47620</v>
      </c>
    </row>
    <row r="560" spans="2:2" x14ac:dyDescent="0.25">
      <c r="B560" s="23">
        <v>47630</v>
      </c>
    </row>
    <row r="561" spans="2:2" x14ac:dyDescent="0.25">
      <c r="B561" s="23">
        <v>47640</v>
      </c>
    </row>
    <row r="562" spans="2:2" x14ac:dyDescent="0.25">
      <c r="B562" s="23">
        <v>47711</v>
      </c>
    </row>
    <row r="563" spans="2:2" x14ac:dyDescent="0.25">
      <c r="B563" s="23">
        <v>47712</v>
      </c>
    </row>
    <row r="564" spans="2:2" x14ac:dyDescent="0.25">
      <c r="B564" s="23">
        <v>47713</v>
      </c>
    </row>
    <row r="565" spans="2:2" x14ac:dyDescent="0.25">
      <c r="B565" s="23">
        <v>47714</v>
      </c>
    </row>
    <row r="566" spans="2:2" x14ac:dyDescent="0.25">
      <c r="B566" s="23">
        <v>47715</v>
      </c>
    </row>
    <row r="567" spans="2:2" x14ac:dyDescent="0.25">
      <c r="B567" s="23">
        <v>47721</v>
      </c>
    </row>
    <row r="568" spans="2:2" x14ac:dyDescent="0.25">
      <c r="B568" s="23">
        <v>47722</v>
      </c>
    </row>
    <row r="569" spans="2:2" x14ac:dyDescent="0.25">
      <c r="B569" s="23">
        <v>47723</v>
      </c>
    </row>
    <row r="570" spans="2:2" x14ac:dyDescent="0.25">
      <c r="B570" s="23">
        <v>47729</v>
      </c>
    </row>
    <row r="571" spans="2:2" x14ac:dyDescent="0.25">
      <c r="B571" s="23">
        <v>47731</v>
      </c>
    </row>
    <row r="572" spans="2:2" x14ac:dyDescent="0.25">
      <c r="B572" s="23">
        <v>47732</v>
      </c>
    </row>
    <row r="573" spans="2:2" x14ac:dyDescent="0.25">
      <c r="B573" s="23">
        <v>47733</v>
      </c>
    </row>
    <row r="574" spans="2:2" x14ac:dyDescent="0.25">
      <c r="B574" s="23">
        <v>47739</v>
      </c>
    </row>
    <row r="575" spans="2:2" x14ac:dyDescent="0.25">
      <c r="B575" s="23">
        <v>47741</v>
      </c>
    </row>
    <row r="576" spans="2:2" x14ac:dyDescent="0.25">
      <c r="B576" s="23">
        <v>47742</v>
      </c>
    </row>
    <row r="577" spans="2:2" x14ac:dyDescent="0.25">
      <c r="B577" s="23">
        <v>47743</v>
      </c>
    </row>
    <row r="578" spans="2:2" x14ac:dyDescent="0.25">
      <c r="B578" s="23">
        <v>47744</v>
      </c>
    </row>
    <row r="579" spans="2:2" x14ac:dyDescent="0.25">
      <c r="B579" s="23">
        <v>47745</v>
      </c>
    </row>
    <row r="580" spans="2:2" x14ac:dyDescent="0.25">
      <c r="B580" s="23">
        <v>47746</v>
      </c>
    </row>
    <row r="581" spans="2:2" x14ac:dyDescent="0.25">
      <c r="B581" s="23">
        <v>47749</v>
      </c>
    </row>
    <row r="582" spans="2:2" x14ac:dyDescent="0.25">
      <c r="B582" s="23">
        <v>47751</v>
      </c>
    </row>
    <row r="583" spans="2:2" x14ac:dyDescent="0.25">
      <c r="B583" s="23">
        <v>47752</v>
      </c>
    </row>
    <row r="584" spans="2:2" x14ac:dyDescent="0.25">
      <c r="B584" s="23">
        <v>47761</v>
      </c>
    </row>
    <row r="585" spans="2:2" x14ac:dyDescent="0.25">
      <c r="B585" s="23">
        <v>47762</v>
      </c>
    </row>
    <row r="586" spans="2:2" x14ac:dyDescent="0.25">
      <c r="B586" s="23">
        <v>47769</v>
      </c>
    </row>
    <row r="587" spans="2:2" x14ac:dyDescent="0.25">
      <c r="B587" s="23">
        <v>47770</v>
      </c>
    </row>
    <row r="588" spans="2:2" x14ac:dyDescent="0.25">
      <c r="B588" s="23">
        <v>47801</v>
      </c>
    </row>
    <row r="589" spans="2:2" x14ac:dyDescent="0.25">
      <c r="B589" s="23">
        <v>47802</v>
      </c>
    </row>
    <row r="590" spans="2:2" x14ac:dyDescent="0.25">
      <c r="B590" s="23">
        <v>47910</v>
      </c>
    </row>
    <row r="591" spans="2:2" x14ac:dyDescent="0.25">
      <c r="B591" s="23">
        <v>47991</v>
      </c>
    </row>
    <row r="592" spans="2:2" x14ac:dyDescent="0.25">
      <c r="B592" s="23">
        <v>47992</v>
      </c>
    </row>
    <row r="593" spans="2:2" x14ac:dyDescent="0.25">
      <c r="B593" s="23">
        <v>49101</v>
      </c>
    </row>
    <row r="594" spans="2:2" x14ac:dyDescent="0.25">
      <c r="B594" s="23">
        <v>49102</v>
      </c>
    </row>
    <row r="595" spans="2:2" x14ac:dyDescent="0.25">
      <c r="B595" s="23">
        <v>49211</v>
      </c>
    </row>
    <row r="596" spans="2:2" x14ac:dyDescent="0.25">
      <c r="B596" s="23">
        <v>49212</v>
      </c>
    </row>
    <row r="597" spans="2:2" x14ac:dyDescent="0.25">
      <c r="B597" s="23">
        <v>49213</v>
      </c>
    </row>
    <row r="598" spans="2:2" x14ac:dyDescent="0.25">
      <c r="B598" s="23">
        <v>49214</v>
      </c>
    </row>
    <row r="599" spans="2:2" x14ac:dyDescent="0.25">
      <c r="B599" s="23">
        <v>49219</v>
      </c>
    </row>
    <row r="600" spans="2:2" x14ac:dyDescent="0.25">
      <c r="B600" s="23">
        <v>49220</v>
      </c>
    </row>
    <row r="601" spans="2:2" x14ac:dyDescent="0.25">
      <c r="B601" s="23">
        <v>49231</v>
      </c>
    </row>
    <row r="602" spans="2:2" x14ac:dyDescent="0.25">
      <c r="B602" s="23">
        <v>49232</v>
      </c>
    </row>
    <row r="603" spans="2:2" x14ac:dyDescent="0.25">
      <c r="B603" s="23">
        <v>49239</v>
      </c>
    </row>
    <row r="604" spans="2:2" x14ac:dyDescent="0.25">
      <c r="B604" s="23">
        <v>49300</v>
      </c>
    </row>
    <row r="605" spans="2:2" x14ac:dyDescent="0.25">
      <c r="B605" s="23">
        <v>50011</v>
      </c>
    </row>
    <row r="606" spans="2:2" x14ac:dyDescent="0.25">
      <c r="B606" s="23">
        <v>50012</v>
      </c>
    </row>
    <row r="607" spans="2:2" x14ac:dyDescent="0.25">
      <c r="B607" s="23">
        <v>50013</v>
      </c>
    </row>
    <row r="608" spans="2:2" x14ac:dyDescent="0.25">
      <c r="B608" s="23">
        <v>50014</v>
      </c>
    </row>
    <row r="609" spans="2:2" x14ac:dyDescent="0.25">
      <c r="B609" s="23">
        <v>50019</v>
      </c>
    </row>
    <row r="610" spans="2:2" x14ac:dyDescent="0.25">
      <c r="B610" s="23">
        <v>50021</v>
      </c>
    </row>
    <row r="611" spans="2:2" x14ac:dyDescent="0.25">
      <c r="B611" s="23">
        <v>50022</v>
      </c>
    </row>
    <row r="612" spans="2:2" x14ac:dyDescent="0.25">
      <c r="B612" s="23">
        <v>50023</v>
      </c>
    </row>
    <row r="613" spans="2:2" x14ac:dyDescent="0.25">
      <c r="B613" s="23">
        <v>50024</v>
      </c>
    </row>
    <row r="614" spans="2:2" x14ac:dyDescent="0.25">
      <c r="B614" s="23">
        <v>51001</v>
      </c>
    </row>
    <row r="615" spans="2:2" x14ac:dyDescent="0.25">
      <c r="B615" s="23">
        <v>51002</v>
      </c>
    </row>
    <row r="616" spans="2:2" x14ac:dyDescent="0.25">
      <c r="B616" s="23">
        <v>51003</v>
      </c>
    </row>
    <row r="617" spans="2:2" x14ac:dyDescent="0.25">
      <c r="B617" s="23">
        <v>51004</v>
      </c>
    </row>
    <row r="618" spans="2:2" x14ac:dyDescent="0.25">
      <c r="B618" s="23">
        <v>51005</v>
      </c>
    </row>
    <row r="619" spans="2:2" x14ac:dyDescent="0.25">
      <c r="B619" s="23">
        <v>52101</v>
      </c>
    </row>
    <row r="620" spans="2:2" x14ac:dyDescent="0.25">
      <c r="B620" s="23">
        <v>52102</v>
      </c>
    </row>
    <row r="621" spans="2:2" x14ac:dyDescent="0.25">
      <c r="B621" s="23">
        <v>52103</v>
      </c>
    </row>
    <row r="622" spans="2:2" x14ac:dyDescent="0.25">
      <c r="B622" s="23">
        <v>52109</v>
      </c>
    </row>
    <row r="623" spans="2:2" x14ac:dyDescent="0.25">
      <c r="B623" s="23">
        <v>52211</v>
      </c>
    </row>
    <row r="624" spans="2:2" x14ac:dyDescent="0.25">
      <c r="B624" s="23">
        <v>52212</v>
      </c>
    </row>
    <row r="625" spans="2:2" x14ac:dyDescent="0.25">
      <c r="B625" s="23">
        <v>52213</v>
      </c>
    </row>
    <row r="626" spans="2:2" x14ac:dyDescent="0.25">
      <c r="B626" s="23">
        <v>52221</v>
      </c>
    </row>
    <row r="627" spans="2:2" x14ac:dyDescent="0.25">
      <c r="B627" s="23">
        <v>52222</v>
      </c>
    </row>
    <row r="628" spans="2:2" x14ac:dyDescent="0.25">
      <c r="B628" s="23">
        <v>52223</v>
      </c>
    </row>
    <row r="629" spans="2:2" x14ac:dyDescent="0.25">
      <c r="B629" s="23">
        <v>52224</v>
      </c>
    </row>
    <row r="630" spans="2:2" x14ac:dyDescent="0.25">
      <c r="B630" s="23">
        <v>52225</v>
      </c>
    </row>
    <row r="631" spans="2:2" x14ac:dyDescent="0.25">
      <c r="B631" s="23">
        <v>52226</v>
      </c>
    </row>
    <row r="632" spans="2:2" x14ac:dyDescent="0.25">
      <c r="B632" s="23">
        <v>52227</v>
      </c>
    </row>
    <row r="633" spans="2:2" x14ac:dyDescent="0.25">
      <c r="B633" s="23">
        <v>52229</v>
      </c>
    </row>
    <row r="634" spans="2:2" x14ac:dyDescent="0.25">
      <c r="B634" s="23">
        <v>52231</v>
      </c>
    </row>
    <row r="635" spans="2:2" x14ac:dyDescent="0.25">
      <c r="B635" s="23">
        <v>52232</v>
      </c>
    </row>
    <row r="636" spans="2:2" x14ac:dyDescent="0.25">
      <c r="B636" s="23">
        <v>52233</v>
      </c>
    </row>
    <row r="637" spans="2:2" x14ac:dyDescent="0.25">
      <c r="B637" s="23">
        <v>52234</v>
      </c>
    </row>
    <row r="638" spans="2:2" x14ac:dyDescent="0.25">
      <c r="B638" s="23">
        <v>52241</v>
      </c>
    </row>
    <row r="639" spans="2:2" x14ac:dyDescent="0.25">
      <c r="B639" s="23">
        <v>52242</v>
      </c>
    </row>
    <row r="640" spans="2:2" x14ac:dyDescent="0.25">
      <c r="B640" s="23">
        <v>52243</v>
      </c>
    </row>
    <row r="641" spans="2:2" x14ac:dyDescent="0.25">
      <c r="B641" s="23">
        <v>52244</v>
      </c>
    </row>
    <row r="642" spans="2:2" x14ac:dyDescent="0.25">
      <c r="B642" s="23">
        <v>52251</v>
      </c>
    </row>
    <row r="643" spans="2:2" x14ac:dyDescent="0.25">
      <c r="B643" s="23">
        <v>52252</v>
      </c>
    </row>
    <row r="644" spans="2:2" x14ac:dyDescent="0.25">
      <c r="B644" s="23">
        <v>52291</v>
      </c>
    </row>
    <row r="645" spans="2:2" x14ac:dyDescent="0.25">
      <c r="B645" s="23">
        <v>52292</v>
      </c>
    </row>
    <row r="646" spans="2:2" x14ac:dyDescent="0.25">
      <c r="B646" s="23">
        <v>52299</v>
      </c>
    </row>
    <row r="647" spans="2:2" x14ac:dyDescent="0.25">
      <c r="B647" s="23">
        <v>53100</v>
      </c>
    </row>
    <row r="648" spans="2:2" x14ac:dyDescent="0.25">
      <c r="B648" s="23">
        <v>53200</v>
      </c>
    </row>
    <row r="649" spans="2:2" x14ac:dyDescent="0.25">
      <c r="B649" s="23">
        <v>55101</v>
      </c>
    </row>
    <row r="650" spans="2:2" x14ac:dyDescent="0.25">
      <c r="B650" s="23">
        <v>55102</v>
      </c>
    </row>
    <row r="651" spans="2:2" x14ac:dyDescent="0.25">
      <c r="B651" s="23">
        <v>55103</v>
      </c>
    </row>
    <row r="652" spans="2:2" x14ac:dyDescent="0.25">
      <c r="B652" s="23">
        <v>55109</v>
      </c>
    </row>
    <row r="653" spans="2:2" x14ac:dyDescent="0.25">
      <c r="B653" s="23">
        <v>55901</v>
      </c>
    </row>
    <row r="654" spans="2:2" x14ac:dyDescent="0.25">
      <c r="B654" s="23">
        <v>55909</v>
      </c>
    </row>
    <row r="655" spans="2:2" x14ac:dyDescent="0.25">
      <c r="B655" s="23">
        <v>56111</v>
      </c>
    </row>
    <row r="656" spans="2:2" x14ac:dyDescent="0.25">
      <c r="B656" s="23">
        <v>56112</v>
      </c>
    </row>
    <row r="657" spans="2:2" x14ac:dyDescent="0.25">
      <c r="B657" s="23">
        <v>56121</v>
      </c>
    </row>
    <row r="658" spans="2:2" x14ac:dyDescent="0.25">
      <c r="B658" s="23">
        <v>56122</v>
      </c>
    </row>
    <row r="659" spans="2:2" x14ac:dyDescent="0.25">
      <c r="B659" s="23">
        <v>56123</v>
      </c>
    </row>
    <row r="660" spans="2:2" x14ac:dyDescent="0.25">
      <c r="B660" s="23">
        <v>56130</v>
      </c>
    </row>
    <row r="661" spans="2:2" x14ac:dyDescent="0.25">
      <c r="B661" s="23">
        <v>56140</v>
      </c>
    </row>
    <row r="662" spans="2:2" x14ac:dyDescent="0.25">
      <c r="B662" s="23">
        <v>56201</v>
      </c>
    </row>
    <row r="663" spans="2:2" x14ac:dyDescent="0.25">
      <c r="B663" s="23">
        <v>56202</v>
      </c>
    </row>
    <row r="664" spans="2:2" x14ac:dyDescent="0.25">
      <c r="B664" s="23">
        <v>58110</v>
      </c>
    </row>
    <row r="665" spans="2:2" x14ac:dyDescent="0.25">
      <c r="B665" s="23">
        <v>58120</v>
      </c>
    </row>
    <row r="666" spans="2:2" x14ac:dyDescent="0.25">
      <c r="B666" s="23">
        <v>58131</v>
      </c>
    </row>
    <row r="667" spans="2:2" x14ac:dyDescent="0.25">
      <c r="B667" s="23">
        <v>58132</v>
      </c>
    </row>
    <row r="668" spans="2:2" x14ac:dyDescent="0.25">
      <c r="B668" s="23">
        <v>58190</v>
      </c>
    </row>
    <row r="669" spans="2:2" x14ac:dyDescent="0.25">
      <c r="B669" s="23">
        <v>58201</v>
      </c>
    </row>
    <row r="670" spans="2:2" x14ac:dyDescent="0.25">
      <c r="B670" s="23">
        <v>58202</v>
      </c>
    </row>
    <row r="671" spans="2:2" x14ac:dyDescent="0.25">
      <c r="B671" s="23">
        <v>59111</v>
      </c>
    </row>
    <row r="672" spans="2:2" x14ac:dyDescent="0.25">
      <c r="B672" s="23">
        <v>59112</v>
      </c>
    </row>
    <row r="673" spans="2:2" x14ac:dyDescent="0.25">
      <c r="B673" s="23">
        <v>59113</v>
      </c>
    </row>
    <row r="674" spans="2:2" x14ac:dyDescent="0.25">
      <c r="B674" s="23">
        <v>59114</v>
      </c>
    </row>
    <row r="675" spans="2:2" x14ac:dyDescent="0.25">
      <c r="B675" s="23">
        <v>59119</v>
      </c>
    </row>
    <row r="676" spans="2:2" x14ac:dyDescent="0.25">
      <c r="B676" s="23">
        <v>59120</v>
      </c>
    </row>
    <row r="677" spans="2:2" x14ac:dyDescent="0.25">
      <c r="B677" s="23">
        <v>59131</v>
      </c>
    </row>
    <row r="678" spans="2:2" x14ac:dyDescent="0.25">
      <c r="B678" s="23">
        <v>59132</v>
      </c>
    </row>
    <row r="679" spans="2:2" x14ac:dyDescent="0.25">
      <c r="B679" s="23">
        <v>59141</v>
      </c>
    </row>
    <row r="680" spans="2:2" x14ac:dyDescent="0.25">
      <c r="B680" s="23">
        <v>59201</v>
      </c>
    </row>
    <row r="681" spans="2:2" x14ac:dyDescent="0.25">
      <c r="B681" s="23">
        <v>59202</v>
      </c>
    </row>
    <row r="682" spans="2:2" x14ac:dyDescent="0.25">
      <c r="B682" s="23">
        <v>60100</v>
      </c>
    </row>
    <row r="683" spans="2:2" x14ac:dyDescent="0.25">
      <c r="B683" s="23">
        <v>60200</v>
      </c>
    </row>
    <row r="684" spans="2:2" x14ac:dyDescent="0.25">
      <c r="B684" s="23">
        <v>61011</v>
      </c>
    </row>
    <row r="685" spans="2:2" x14ac:dyDescent="0.25">
      <c r="B685" s="23">
        <v>61012</v>
      </c>
    </row>
    <row r="686" spans="2:2" x14ac:dyDescent="0.25">
      <c r="B686" s="23">
        <v>61013</v>
      </c>
    </row>
    <row r="687" spans="2:2" x14ac:dyDescent="0.25">
      <c r="B687" s="23">
        <v>61091</v>
      </c>
    </row>
    <row r="688" spans="2:2" x14ac:dyDescent="0.25">
      <c r="B688" s="23">
        <v>61092</v>
      </c>
    </row>
    <row r="689" spans="2:2" x14ac:dyDescent="0.25">
      <c r="B689" s="23">
        <v>61099</v>
      </c>
    </row>
    <row r="690" spans="2:2" x14ac:dyDescent="0.25">
      <c r="B690" s="23">
        <v>62011</v>
      </c>
    </row>
    <row r="691" spans="2:2" x14ac:dyDescent="0.25">
      <c r="B691" s="23">
        <v>62012</v>
      </c>
    </row>
    <row r="692" spans="2:2" x14ac:dyDescent="0.25">
      <c r="B692" s="23">
        <v>62013</v>
      </c>
    </row>
    <row r="693" spans="2:2" x14ac:dyDescent="0.25">
      <c r="B693" s="23">
        <v>62019</v>
      </c>
    </row>
    <row r="694" spans="2:2" x14ac:dyDescent="0.25">
      <c r="B694" s="23">
        <v>62021</v>
      </c>
    </row>
    <row r="695" spans="2:2" x14ac:dyDescent="0.25">
      <c r="B695" s="23">
        <v>62022</v>
      </c>
    </row>
    <row r="696" spans="2:2" x14ac:dyDescent="0.25">
      <c r="B696" s="23">
        <v>62023</v>
      </c>
    </row>
    <row r="697" spans="2:2" x14ac:dyDescent="0.25">
      <c r="B697" s="23">
        <v>62024</v>
      </c>
    </row>
    <row r="698" spans="2:2" x14ac:dyDescent="0.25">
      <c r="B698" s="23">
        <v>62090</v>
      </c>
    </row>
    <row r="699" spans="2:2" x14ac:dyDescent="0.25">
      <c r="B699" s="23">
        <v>63111</v>
      </c>
    </row>
    <row r="700" spans="2:2" x14ac:dyDescent="0.25">
      <c r="B700" s="23">
        <v>63112</v>
      </c>
    </row>
    <row r="701" spans="2:2" x14ac:dyDescent="0.25">
      <c r="B701" s="23">
        <v>63119</v>
      </c>
    </row>
    <row r="702" spans="2:2" x14ac:dyDescent="0.25">
      <c r="B702" s="23">
        <v>63120</v>
      </c>
    </row>
    <row r="703" spans="2:2" x14ac:dyDescent="0.25">
      <c r="B703" s="23">
        <v>63901</v>
      </c>
    </row>
    <row r="704" spans="2:2" x14ac:dyDescent="0.25">
      <c r="B704" s="23">
        <v>64110</v>
      </c>
    </row>
    <row r="705" spans="2:2" x14ac:dyDescent="0.25">
      <c r="B705" s="23">
        <v>64121</v>
      </c>
    </row>
    <row r="706" spans="2:2" x14ac:dyDescent="0.25">
      <c r="B706" s="23">
        <v>64122</v>
      </c>
    </row>
    <row r="707" spans="2:2" x14ac:dyDescent="0.25">
      <c r="B707" s="23">
        <v>64131</v>
      </c>
    </row>
    <row r="708" spans="2:2" x14ac:dyDescent="0.25">
      <c r="B708" s="23">
        <v>64132</v>
      </c>
    </row>
    <row r="709" spans="2:2" x14ac:dyDescent="0.25">
      <c r="B709" s="23">
        <v>64141</v>
      </c>
    </row>
    <row r="710" spans="2:2" x14ac:dyDescent="0.25">
      <c r="B710" s="23">
        <v>64142</v>
      </c>
    </row>
    <row r="711" spans="2:2" x14ac:dyDescent="0.25">
      <c r="B711" s="23">
        <v>64151</v>
      </c>
    </row>
    <row r="712" spans="2:2" x14ac:dyDescent="0.25">
      <c r="B712" s="23">
        <v>64152</v>
      </c>
    </row>
    <row r="713" spans="2:2" x14ac:dyDescent="0.25">
      <c r="B713" s="23">
        <v>64160</v>
      </c>
    </row>
    <row r="714" spans="2:2" x14ac:dyDescent="0.25">
      <c r="B714" s="23">
        <v>64201</v>
      </c>
    </row>
    <row r="715" spans="2:2" x14ac:dyDescent="0.25">
      <c r="B715" s="23">
        <v>64202</v>
      </c>
    </row>
    <row r="716" spans="2:2" x14ac:dyDescent="0.25">
      <c r="B716" s="23">
        <v>64300</v>
      </c>
    </row>
    <row r="717" spans="2:2" x14ac:dyDescent="0.25">
      <c r="B717" s="23">
        <v>64910</v>
      </c>
    </row>
    <row r="718" spans="2:2" x14ac:dyDescent="0.25">
      <c r="B718" s="23">
        <v>64921</v>
      </c>
    </row>
    <row r="719" spans="2:2" x14ac:dyDescent="0.25">
      <c r="B719" s="23">
        <v>64922</v>
      </c>
    </row>
    <row r="720" spans="2:2" x14ac:dyDescent="0.25">
      <c r="B720" s="23">
        <v>64923</v>
      </c>
    </row>
    <row r="721" spans="2:2" x14ac:dyDescent="0.25">
      <c r="B721" s="23">
        <v>64924</v>
      </c>
    </row>
    <row r="722" spans="2:2" x14ac:dyDescent="0.25">
      <c r="B722" s="23">
        <v>64925</v>
      </c>
    </row>
    <row r="723" spans="2:2" x14ac:dyDescent="0.25">
      <c r="B723" s="23">
        <v>64929</v>
      </c>
    </row>
    <row r="724" spans="2:2" x14ac:dyDescent="0.25">
      <c r="B724" s="23">
        <v>64991</v>
      </c>
    </row>
    <row r="725" spans="2:2" x14ac:dyDescent="0.25">
      <c r="B725" s="23">
        <v>64992</v>
      </c>
    </row>
    <row r="726" spans="2:2" x14ac:dyDescent="0.25">
      <c r="B726" s="23">
        <v>64993</v>
      </c>
    </row>
    <row r="727" spans="2:2" x14ac:dyDescent="0.25">
      <c r="B727" s="23">
        <v>64994</v>
      </c>
    </row>
    <row r="728" spans="2:2" x14ac:dyDescent="0.25">
      <c r="B728" s="23">
        <v>64995</v>
      </c>
    </row>
    <row r="729" spans="2:2" x14ac:dyDescent="0.25">
      <c r="B729" s="23">
        <v>64999</v>
      </c>
    </row>
    <row r="730" spans="2:2" x14ac:dyDescent="0.25">
      <c r="B730" s="23">
        <v>65110</v>
      </c>
    </row>
    <row r="731" spans="2:2" x14ac:dyDescent="0.25">
      <c r="B731" s="23">
        <v>65121</v>
      </c>
    </row>
    <row r="732" spans="2:2" x14ac:dyDescent="0.25">
      <c r="B732" s="23">
        <v>65122</v>
      </c>
    </row>
    <row r="733" spans="2:2" x14ac:dyDescent="0.25">
      <c r="B733" s="23">
        <v>65123</v>
      </c>
    </row>
    <row r="734" spans="2:2" x14ac:dyDescent="0.25">
      <c r="B734" s="23">
        <v>65124</v>
      </c>
    </row>
    <row r="735" spans="2:2" x14ac:dyDescent="0.25">
      <c r="B735" s="23">
        <v>65201</v>
      </c>
    </row>
    <row r="736" spans="2:2" x14ac:dyDescent="0.25">
      <c r="B736" s="23">
        <v>65202</v>
      </c>
    </row>
    <row r="737" spans="2:2" x14ac:dyDescent="0.25">
      <c r="B737" s="23">
        <v>65301</v>
      </c>
    </row>
    <row r="738" spans="2:2" x14ac:dyDescent="0.25">
      <c r="B738" s="23">
        <v>65302</v>
      </c>
    </row>
    <row r="739" spans="2:2" x14ac:dyDescent="0.25">
      <c r="B739" s="23">
        <v>66111</v>
      </c>
    </row>
    <row r="740" spans="2:2" x14ac:dyDescent="0.25">
      <c r="B740" s="23">
        <v>66121</v>
      </c>
    </row>
    <row r="741" spans="2:2" x14ac:dyDescent="0.25">
      <c r="B741" s="23">
        <v>66122</v>
      </c>
    </row>
    <row r="742" spans="2:2" x14ac:dyDescent="0.25">
      <c r="B742" s="23">
        <v>66123</v>
      </c>
    </row>
    <row r="743" spans="2:2" x14ac:dyDescent="0.25">
      <c r="B743" s="23">
        <v>66124</v>
      </c>
    </row>
    <row r="744" spans="2:2" x14ac:dyDescent="0.25">
      <c r="B744" s="23">
        <v>66125</v>
      </c>
    </row>
    <row r="745" spans="2:2" x14ac:dyDescent="0.25">
      <c r="B745" s="23">
        <v>66129</v>
      </c>
    </row>
    <row r="746" spans="2:2" x14ac:dyDescent="0.25">
      <c r="B746" s="23">
        <v>66191</v>
      </c>
    </row>
    <row r="747" spans="2:2" x14ac:dyDescent="0.25">
      <c r="B747" s="23">
        <v>66192</v>
      </c>
    </row>
    <row r="748" spans="2:2" x14ac:dyDescent="0.25">
      <c r="B748" s="23">
        <v>66193</v>
      </c>
    </row>
    <row r="749" spans="2:2" x14ac:dyDescent="0.25">
      <c r="B749" s="23">
        <v>66194</v>
      </c>
    </row>
    <row r="750" spans="2:2" x14ac:dyDescent="0.25">
      <c r="B750" s="23">
        <v>66199</v>
      </c>
    </row>
    <row r="751" spans="2:2" x14ac:dyDescent="0.25">
      <c r="B751" s="23">
        <v>66210</v>
      </c>
    </row>
    <row r="752" spans="2:2" x14ac:dyDescent="0.25">
      <c r="B752" s="23">
        <v>66221</v>
      </c>
    </row>
    <row r="753" spans="2:2" x14ac:dyDescent="0.25">
      <c r="B753" s="23">
        <v>66222</v>
      </c>
    </row>
    <row r="754" spans="2:2" x14ac:dyDescent="0.25">
      <c r="B754" s="23">
        <v>66223</v>
      </c>
    </row>
    <row r="755" spans="2:2" x14ac:dyDescent="0.25">
      <c r="B755" s="23">
        <v>66291</v>
      </c>
    </row>
    <row r="756" spans="2:2" x14ac:dyDescent="0.25">
      <c r="B756" s="23">
        <v>66292</v>
      </c>
    </row>
    <row r="757" spans="2:2" x14ac:dyDescent="0.25">
      <c r="B757" s="23">
        <v>66299</v>
      </c>
    </row>
    <row r="758" spans="2:2" x14ac:dyDescent="0.25">
      <c r="B758" s="23">
        <v>66301</v>
      </c>
    </row>
    <row r="759" spans="2:2" x14ac:dyDescent="0.25">
      <c r="B759" s="23">
        <v>66302</v>
      </c>
    </row>
    <row r="760" spans="2:2" x14ac:dyDescent="0.25">
      <c r="B760" s="23">
        <v>66303</v>
      </c>
    </row>
    <row r="761" spans="2:2" x14ac:dyDescent="0.25">
      <c r="B761" s="23">
        <v>66304</v>
      </c>
    </row>
    <row r="762" spans="2:2" x14ac:dyDescent="0.25">
      <c r="B762" s="23">
        <v>68101</v>
      </c>
    </row>
    <row r="763" spans="2:2" x14ac:dyDescent="0.25">
      <c r="B763" s="23">
        <v>68102</v>
      </c>
    </row>
    <row r="764" spans="2:2" x14ac:dyDescent="0.25">
      <c r="B764" s="23">
        <v>68103</v>
      </c>
    </row>
    <row r="765" spans="2:2" x14ac:dyDescent="0.25">
      <c r="B765" s="23">
        <v>68104</v>
      </c>
    </row>
    <row r="766" spans="2:2" x14ac:dyDescent="0.25">
      <c r="B766" s="23">
        <v>68105</v>
      </c>
    </row>
    <row r="767" spans="2:2" x14ac:dyDescent="0.25">
      <c r="B767" s="23">
        <v>68106</v>
      </c>
    </row>
    <row r="768" spans="2:2" x14ac:dyDescent="0.25">
      <c r="B768" s="23">
        <v>68109</v>
      </c>
    </row>
    <row r="769" spans="2:2" x14ac:dyDescent="0.25">
      <c r="B769" s="23">
        <v>68201</v>
      </c>
    </row>
    <row r="770" spans="2:2" x14ac:dyDescent="0.25">
      <c r="B770" s="23">
        <v>68202</v>
      </c>
    </row>
    <row r="771" spans="2:2" x14ac:dyDescent="0.25">
      <c r="B771" s="23">
        <v>68203</v>
      </c>
    </row>
    <row r="772" spans="2:2" x14ac:dyDescent="0.25">
      <c r="B772" s="23">
        <v>68204</v>
      </c>
    </row>
    <row r="773" spans="2:2" x14ac:dyDescent="0.25">
      <c r="B773" s="23">
        <v>69100</v>
      </c>
    </row>
    <row r="774" spans="2:2" x14ac:dyDescent="0.25">
      <c r="B774" s="23">
        <v>69201</v>
      </c>
    </row>
    <row r="775" spans="2:2" x14ac:dyDescent="0.25">
      <c r="B775" s="23">
        <v>69202</v>
      </c>
    </row>
    <row r="776" spans="2:2" x14ac:dyDescent="0.25">
      <c r="B776" s="23">
        <v>70101</v>
      </c>
    </row>
    <row r="777" spans="2:2" x14ac:dyDescent="0.25">
      <c r="B777" s="23">
        <v>70102</v>
      </c>
    </row>
    <row r="778" spans="2:2" x14ac:dyDescent="0.25">
      <c r="B778" s="23">
        <v>70201</v>
      </c>
    </row>
    <row r="779" spans="2:2" x14ac:dyDescent="0.25">
      <c r="B779" s="23">
        <v>70202</v>
      </c>
    </row>
    <row r="780" spans="2:2" x14ac:dyDescent="0.25">
      <c r="B780" s="23">
        <v>70203</v>
      </c>
    </row>
    <row r="781" spans="2:2" x14ac:dyDescent="0.25">
      <c r="B781" s="23">
        <v>70204</v>
      </c>
    </row>
    <row r="782" spans="2:2" x14ac:dyDescent="0.25">
      <c r="B782" s="23">
        <v>70205</v>
      </c>
    </row>
    <row r="783" spans="2:2" x14ac:dyDescent="0.25">
      <c r="B783" s="23">
        <v>70209</v>
      </c>
    </row>
    <row r="784" spans="2:2" x14ac:dyDescent="0.25">
      <c r="B784" s="23">
        <v>71111</v>
      </c>
    </row>
    <row r="785" spans="2:2" x14ac:dyDescent="0.25">
      <c r="B785" s="23">
        <v>71112</v>
      </c>
    </row>
    <row r="786" spans="2:2" x14ac:dyDescent="0.25">
      <c r="B786" s="23">
        <v>71113</v>
      </c>
    </row>
    <row r="787" spans="2:2" x14ac:dyDescent="0.25">
      <c r="B787" s="23">
        <v>71114</v>
      </c>
    </row>
    <row r="788" spans="2:2" x14ac:dyDescent="0.25">
      <c r="B788" s="23">
        <v>71119</v>
      </c>
    </row>
    <row r="789" spans="2:2" x14ac:dyDescent="0.25">
      <c r="B789" s="23">
        <v>71121</v>
      </c>
    </row>
    <row r="790" spans="2:2" x14ac:dyDescent="0.25">
      <c r="B790" s="23">
        <v>71122</v>
      </c>
    </row>
    <row r="791" spans="2:2" x14ac:dyDescent="0.25">
      <c r="B791" s="23">
        <v>71123</v>
      </c>
    </row>
    <row r="792" spans="2:2" x14ac:dyDescent="0.25">
      <c r="B792" s="23">
        <v>71124</v>
      </c>
    </row>
    <row r="793" spans="2:2" x14ac:dyDescent="0.25">
      <c r="B793" s="23">
        <v>71125</v>
      </c>
    </row>
    <row r="794" spans="2:2" x14ac:dyDescent="0.25">
      <c r="B794" s="23">
        <v>71126</v>
      </c>
    </row>
    <row r="795" spans="2:2" x14ac:dyDescent="0.25">
      <c r="B795" s="23">
        <v>71129</v>
      </c>
    </row>
    <row r="796" spans="2:2" x14ac:dyDescent="0.25">
      <c r="B796" s="23">
        <v>71200</v>
      </c>
    </row>
    <row r="797" spans="2:2" x14ac:dyDescent="0.25">
      <c r="B797" s="23">
        <v>72101</v>
      </c>
    </row>
    <row r="798" spans="2:2" x14ac:dyDescent="0.25">
      <c r="B798" s="23">
        <v>72102</v>
      </c>
    </row>
    <row r="799" spans="2:2" x14ac:dyDescent="0.25">
      <c r="B799" s="23">
        <v>72103</v>
      </c>
    </row>
    <row r="800" spans="2:2" x14ac:dyDescent="0.25">
      <c r="B800" s="23">
        <v>72104</v>
      </c>
    </row>
    <row r="801" spans="2:2" x14ac:dyDescent="0.25">
      <c r="B801" s="23">
        <v>72105</v>
      </c>
    </row>
    <row r="802" spans="2:2" x14ac:dyDescent="0.25">
      <c r="B802" s="23">
        <v>72106</v>
      </c>
    </row>
    <row r="803" spans="2:2" x14ac:dyDescent="0.25">
      <c r="B803" s="23">
        <v>72107</v>
      </c>
    </row>
    <row r="804" spans="2:2" x14ac:dyDescent="0.25">
      <c r="B804" s="23">
        <v>72200</v>
      </c>
    </row>
    <row r="805" spans="2:2" x14ac:dyDescent="0.25">
      <c r="B805" s="23">
        <v>73100</v>
      </c>
    </row>
    <row r="806" spans="2:2" x14ac:dyDescent="0.25">
      <c r="B806" s="23">
        <v>73201</v>
      </c>
    </row>
    <row r="807" spans="2:2" x14ac:dyDescent="0.25">
      <c r="B807" s="23">
        <v>73202</v>
      </c>
    </row>
    <row r="808" spans="2:2" x14ac:dyDescent="0.25">
      <c r="B808" s="23">
        <v>74111</v>
      </c>
    </row>
    <row r="809" spans="2:2" x14ac:dyDescent="0.25">
      <c r="B809" s="23">
        <v>74112</v>
      </c>
    </row>
    <row r="810" spans="2:2" x14ac:dyDescent="0.25">
      <c r="B810" s="23">
        <v>74113</v>
      </c>
    </row>
    <row r="811" spans="2:2" x14ac:dyDescent="0.25">
      <c r="B811" s="23">
        <v>74119</v>
      </c>
    </row>
    <row r="812" spans="2:2" x14ac:dyDescent="0.25">
      <c r="B812" s="23">
        <v>74191</v>
      </c>
    </row>
    <row r="813" spans="2:2" x14ac:dyDescent="0.25">
      <c r="B813" s="23">
        <v>74192</v>
      </c>
    </row>
    <row r="814" spans="2:2" x14ac:dyDescent="0.25">
      <c r="B814" s="23">
        <v>74193</v>
      </c>
    </row>
    <row r="815" spans="2:2" x14ac:dyDescent="0.25">
      <c r="B815" s="23">
        <v>74194</v>
      </c>
    </row>
    <row r="816" spans="2:2" x14ac:dyDescent="0.25">
      <c r="B816" s="23">
        <v>74201</v>
      </c>
    </row>
    <row r="817" spans="2:2" x14ac:dyDescent="0.25">
      <c r="B817" s="23">
        <v>74202</v>
      </c>
    </row>
    <row r="818" spans="2:2" x14ac:dyDescent="0.25">
      <c r="B818" s="23">
        <v>74209</v>
      </c>
    </row>
    <row r="819" spans="2:2" x14ac:dyDescent="0.25">
      <c r="B819" s="23">
        <v>74901</v>
      </c>
    </row>
    <row r="820" spans="2:2" x14ac:dyDescent="0.25">
      <c r="B820" s="23">
        <v>74902</v>
      </c>
    </row>
    <row r="821" spans="2:2" x14ac:dyDescent="0.25">
      <c r="B821" s="23">
        <v>74903</v>
      </c>
    </row>
    <row r="822" spans="2:2" x14ac:dyDescent="0.25">
      <c r="B822" s="23">
        <v>74904</v>
      </c>
    </row>
    <row r="823" spans="2:2" x14ac:dyDescent="0.25">
      <c r="B823" s="23">
        <v>74905</v>
      </c>
    </row>
    <row r="824" spans="2:2" x14ac:dyDescent="0.25">
      <c r="B824" s="23">
        <v>74906</v>
      </c>
    </row>
    <row r="825" spans="2:2" x14ac:dyDescent="0.25">
      <c r="B825" s="23">
        <v>74909</v>
      </c>
    </row>
    <row r="826" spans="2:2" x14ac:dyDescent="0.25">
      <c r="B826" s="23">
        <v>75000</v>
      </c>
    </row>
    <row r="827" spans="2:2" x14ac:dyDescent="0.25">
      <c r="B827" s="23">
        <v>77101</v>
      </c>
    </row>
    <row r="828" spans="2:2" x14ac:dyDescent="0.25">
      <c r="B828" s="23">
        <v>77109</v>
      </c>
    </row>
    <row r="829" spans="2:2" x14ac:dyDescent="0.25">
      <c r="B829" s="23">
        <v>77210</v>
      </c>
    </row>
    <row r="830" spans="2:2" x14ac:dyDescent="0.25">
      <c r="B830" s="23">
        <v>77220</v>
      </c>
    </row>
    <row r="831" spans="2:2" x14ac:dyDescent="0.25">
      <c r="B831" s="23">
        <v>77291</v>
      </c>
    </row>
    <row r="832" spans="2:2" x14ac:dyDescent="0.25">
      <c r="B832" s="23">
        <v>77292</v>
      </c>
    </row>
    <row r="833" spans="2:2" x14ac:dyDescent="0.25">
      <c r="B833" s="23">
        <v>77299</v>
      </c>
    </row>
    <row r="834" spans="2:2" x14ac:dyDescent="0.25">
      <c r="B834" s="23">
        <v>77310</v>
      </c>
    </row>
    <row r="835" spans="2:2" x14ac:dyDescent="0.25">
      <c r="B835" s="23">
        <v>77320</v>
      </c>
    </row>
    <row r="836" spans="2:2" x14ac:dyDescent="0.25">
      <c r="B836" s="23">
        <v>77330</v>
      </c>
    </row>
    <row r="837" spans="2:2" x14ac:dyDescent="0.25">
      <c r="B837" s="23">
        <v>77341</v>
      </c>
    </row>
    <row r="838" spans="2:2" x14ac:dyDescent="0.25">
      <c r="B838" s="23">
        <v>77342</v>
      </c>
    </row>
    <row r="839" spans="2:2" x14ac:dyDescent="0.25">
      <c r="B839" s="23">
        <v>77391</v>
      </c>
    </row>
    <row r="840" spans="2:2" x14ac:dyDescent="0.25">
      <c r="B840" s="23">
        <v>77392</v>
      </c>
    </row>
    <row r="841" spans="2:2" x14ac:dyDescent="0.25">
      <c r="B841" s="23">
        <v>77399</v>
      </c>
    </row>
    <row r="842" spans="2:2" x14ac:dyDescent="0.25">
      <c r="B842" s="23">
        <v>77400</v>
      </c>
    </row>
    <row r="843" spans="2:2" x14ac:dyDescent="0.25">
      <c r="B843" s="23">
        <v>78101</v>
      </c>
    </row>
    <row r="844" spans="2:2" x14ac:dyDescent="0.25">
      <c r="B844" s="23">
        <v>78102</v>
      </c>
    </row>
    <row r="845" spans="2:2" x14ac:dyDescent="0.25">
      <c r="B845" s="23">
        <v>78103</v>
      </c>
    </row>
    <row r="846" spans="2:2" x14ac:dyDescent="0.25">
      <c r="B846" s="23">
        <v>78104</v>
      </c>
    </row>
    <row r="847" spans="2:2" x14ac:dyDescent="0.25">
      <c r="B847" s="23">
        <v>78105</v>
      </c>
    </row>
    <row r="848" spans="2:2" x14ac:dyDescent="0.25">
      <c r="B848" s="23">
        <v>78300</v>
      </c>
    </row>
    <row r="849" spans="2:2" x14ac:dyDescent="0.25">
      <c r="B849" s="23">
        <v>79101</v>
      </c>
    </row>
    <row r="850" spans="2:2" x14ac:dyDescent="0.25">
      <c r="B850" s="23">
        <v>79102</v>
      </c>
    </row>
    <row r="851" spans="2:2" x14ac:dyDescent="0.25">
      <c r="B851" s="23">
        <v>79103</v>
      </c>
    </row>
    <row r="852" spans="2:2" x14ac:dyDescent="0.25">
      <c r="B852" s="23">
        <v>79900</v>
      </c>
    </row>
    <row r="853" spans="2:2" x14ac:dyDescent="0.25">
      <c r="B853" s="23">
        <v>80001</v>
      </c>
    </row>
    <row r="854" spans="2:2" x14ac:dyDescent="0.25">
      <c r="B854" s="23">
        <v>80002</v>
      </c>
    </row>
    <row r="855" spans="2:2" x14ac:dyDescent="0.25">
      <c r="B855" s="23">
        <v>81211</v>
      </c>
    </row>
    <row r="856" spans="2:2" x14ac:dyDescent="0.25">
      <c r="B856" s="23">
        <v>81212</v>
      </c>
    </row>
    <row r="857" spans="2:2" x14ac:dyDescent="0.25">
      <c r="B857" s="23">
        <v>81291</v>
      </c>
    </row>
    <row r="858" spans="2:2" x14ac:dyDescent="0.25">
      <c r="B858" s="23">
        <v>81292</v>
      </c>
    </row>
    <row r="859" spans="2:2" x14ac:dyDescent="0.25">
      <c r="B859" s="23">
        <v>81299</v>
      </c>
    </row>
    <row r="860" spans="2:2" x14ac:dyDescent="0.25">
      <c r="B860" s="23">
        <v>81300</v>
      </c>
    </row>
    <row r="861" spans="2:2" x14ac:dyDescent="0.25">
      <c r="B861" s="23">
        <v>82110</v>
      </c>
    </row>
    <row r="862" spans="2:2" x14ac:dyDescent="0.25">
      <c r="B862" s="23">
        <v>82191</v>
      </c>
    </row>
    <row r="863" spans="2:2" x14ac:dyDescent="0.25">
      <c r="B863" s="23">
        <v>82192</v>
      </c>
    </row>
    <row r="864" spans="2:2" x14ac:dyDescent="0.25">
      <c r="B864" s="23">
        <v>82199</v>
      </c>
    </row>
    <row r="865" spans="2:2" x14ac:dyDescent="0.25">
      <c r="B865" s="23">
        <v>82200</v>
      </c>
    </row>
    <row r="866" spans="2:2" x14ac:dyDescent="0.25">
      <c r="B866" s="23">
        <v>82301</v>
      </c>
    </row>
    <row r="867" spans="2:2" x14ac:dyDescent="0.25">
      <c r="B867" s="23">
        <v>82302</v>
      </c>
    </row>
    <row r="868" spans="2:2" x14ac:dyDescent="0.25">
      <c r="B868" s="23">
        <v>82303</v>
      </c>
    </row>
    <row r="869" spans="2:2" x14ac:dyDescent="0.25">
      <c r="B869" s="23">
        <v>82304</v>
      </c>
    </row>
    <row r="870" spans="2:2" x14ac:dyDescent="0.25">
      <c r="B870" s="23">
        <v>82911</v>
      </c>
    </row>
    <row r="871" spans="2:2" x14ac:dyDescent="0.25">
      <c r="B871" s="23">
        <v>82912</v>
      </c>
    </row>
    <row r="872" spans="2:2" x14ac:dyDescent="0.25">
      <c r="B872" s="23">
        <v>82920</v>
      </c>
    </row>
    <row r="873" spans="2:2" x14ac:dyDescent="0.25">
      <c r="B873" s="23">
        <v>82991</v>
      </c>
    </row>
    <row r="874" spans="2:2" x14ac:dyDescent="0.25">
      <c r="B874" s="23">
        <v>82999</v>
      </c>
    </row>
    <row r="875" spans="2:2" x14ac:dyDescent="0.25">
      <c r="B875" s="23">
        <v>84110</v>
      </c>
    </row>
    <row r="876" spans="2:2" x14ac:dyDescent="0.25">
      <c r="B876" s="23">
        <v>84120</v>
      </c>
    </row>
    <row r="877" spans="2:2" x14ac:dyDescent="0.25">
      <c r="B877" s="23">
        <v>84210</v>
      </c>
    </row>
    <row r="878" spans="2:2" x14ac:dyDescent="0.25">
      <c r="B878" s="23">
        <v>84221</v>
      </c>
    </row>
    <row r="879" spans="2:2" x14ac:dyDescent="0.25">
      <c r="B879" s="23">
        <v>84231</v>
      </c>
    </row>
    <row r="880" spans="2:2" x14ac:dyDescent="0.25">
      <c r="B880" s="23">
        <v>84232</v>
      </c>
    </row>
    <row r="881" spans="2:2" x14ac:dyDescent="0.25">
      <c r="B881" s="23">
        <v>84233</v>
      </c>
    </row>
    <row r="882" spans="2:2" x14ac:dyDescent="0.25">
      <c r="B882" s="23">
        <v>84234</v>
      </c>
    </row>
    <row r="883" spans="2:2" x14ac:dyDescent="0.25">
      <c r="B883" s="23">
        <v>84235</v>
      </c>
    </row>
    <row r="884" spans="2:2" x14ac:dyDescent="0.25">
      <c r="B884" s="23">
        <v>85101</v>
      </c>
    </row>
    <row r="885" spans="2:2" x14ac:dyDescent="0.25">
      <c r="B885" s="23">
        <v>85102</v>
      </c>
    </row>
    <row r="886" spans="2:2" x14ac:dyDescent="0.25">
      <c r="B886" s="23">
        <v>85103</v>
      </c>
    </row>
    <row r="887" spans="2:2" x14ac:dyDescent="0.25">
      <c r="B887" s="23">
        <v>85104</v>
      </c>
    </row>
    <row r="888" spans="2:2" x14ac:dyDescent="0.25">
      <c r="B888" s="23">
        <v>85211</v>
      </c>
    </row>
    <row r="889" spans="2:2" x14ac:dyDescent="0.25">
      <c r="B889" s="23">
        <v>85212</v>
      </c>
    </row>
    <row r="890" spans="2:2" x14ac:dyDescent="0.25">
      <c r="B890" s="23">
        <v>85213</v>
      </c>
    </row>
    <row r="891" spans="2:2" x14ac:dyDescent="0.25">
      <c r="B891" s="23">
        <v>85214</v>
      </c>
    </row>
    <row r="892" spans="2:2" x14ac:dyDescent="0.25">
      <c r="B892" s="23">
        <v>85215</v>
      </c>
    </row>
    <row r="893" spans="2:2" x14ac:dyDescent="0.25">
      <c r="B893" s="23">
        <v>85220</v>
      </c>
    </row>
    <row r="894" spans="2:2" x14ac:dyDescent="0.25">
      <c r="B894" s="23">
        <v>85301</v>
      </c>
    </row>
    <row r="895" spans="2:2" x14ac:dyDescent="0.25">
      <c r="B895" s="23">
        <v>85302</v>
      </c>
    </row>
    <row r="896" spans="2:2" x14ac:dyDescent="0.25">
      <c r="B896" s="23">
        <v>85303</v>
      </c>
    </row>
    <row r="897" spans="2:2" x14ac:dyDescent="0.25">
      <c r="B897" s="23">
        <v>85304</v>
      </c>
    </row>
    <row r="898" spans="2:2" x14ac:dyDescent="0.25">
      <c r="B898" s="23">
        <v>85410</v>
      </c>
    </row>
    <row r="899" spans="2:2" x14ac:dyDescent="0.25">
      <c r="B899" s="23">
        <v>85420</v>
      </c>
    </row>
    <row r="900" spans="2:2" x14ac:dyDescent="0.25">
      <c r="B900" s="23">
        <v>85491</v>
      </c>
    </row>
    <row r="901" spans="2:2" x14ac:dyDescent="0.25">
      <c r="B901" s="23">
        <v>85492</v>
      </c>
    </row>
    <row r="902" spans="2:2" x14ac:dyDescent="0.25">
      <c r="B902" s="23">
        <v>85493</v>
      </c>
    </row>
    <row r="903" spans="2:2" x14ac:dyDescent="0.25">
      <c r="B903" s="23">
        <v>85494</v>
      </c>
    </row>
    <row r="904" spans="2:2" x14ac:dyDescent="0.25">
      <c r="B904" s="23">
        <v>85499</v>
      </c>
    </row>
    <row r="905" spans="2:2" x14ac:dyDescent="0.25">
      <c r="B905" s="23">
        <v>85501</v>
      </c>
    </row>
    <row r="906" spans="2:2" x14ac:dyDescent="0.25">
      <c r="B906" s="23">
        <v>85502</v>
      </c>
    </row>
    <row r="907" spans="2:2" x14ac:dyDescent="0.25">
      <c r="B907" s="23">
        <v>85509</v>
      </c>
    </row>
    <row r="908" spans="2:2" x14ac:dyDescent="0.25">
      <c r="B908" s="23">
        <v>86101</v>
      </c>
    </row>
    <row r="909" spans="2:2" x14ac:dyDescent="0.25">
      <c r="B909" s="23">
        <v>86102</v>
      </c>
    </row>
    <row r="910" spans="2:2" x14ac:dyDescent="0.25">
      <c r="B910" s="23">
        <v>86109</v>
      </c>
    </row>
    <row r="911" spans="2:2" x14ac:dyDescent="0.25">
      <c r="B911" s="23">
        <v>86201</v>
      </c>
    </row>
    <row r="912" spans="2:2" x14ac:dyDescent="0.25">
      <c r="B912" s="23">
        <v>86202</v>
      </c>
    </row>
    <row r="913" spans="2:2" x14ac:dyDescent="0.25">
      <c r="B913" s="23">
        <v>86203</v>
      </c>
    </row>
    <row r="914" spans="2:2" x14ac:dyDescent="0.25">
      <c r="B914" s="23">
        <v>86204</v>
      </c>
    </row>
    <row r="915" spans="2:2" x14ac:dyDescent="0.25">
      <c r="B915" s="23">
        <v>86901</v>
      </c>
    </row>
    <row r="916" spans="2:2" x14ac:dyDescent="0.25">
      <c r="B916" s="23">
        <v>86902</v>
      </c>
    </row>
    <row r="917" spans="2:2" x14ac:dyDescent="0.25">
      <c r="B917" s="23">
        <v>86903</v>
      </c>
    </row>
    <row r="918" spans="2:2" x14ac:dyDescent="0.25">
      <c r="B918" s="23">
        <v>86904</v>
      </c>
    </row>
    <row r="919" spans="2:2" x14ac:dyDescent="0.25">
      <c r="B919" s="23">
        <v>86905</v>
      </c>
    </row>
    <row r="920" spans="2:2" x14ac:dyDescent="0.25">
      <c r="B920" s="23">
        <v>86909</v>
      </c>
    </row>
    <row r="921" spans="2:2" x14ac:dyDescent="0.25">
      <c r="B921" s="23">
        <v>87010</v>
      </c>
    </row>
    <row r="922" spans="2:2" x14ac:dyDescent="0.25">
      <c r="B922" s="23">
        <v>87021</v>
      </c>
    </row>
    <row r="923" spans="2:2" x14ac:dyDescent="0.25">
      <c r="B923" s="23">
        <v>87022</v>
      </c>
    </row>
    <row r="924" spans="2:2" x14ac:dyDescent="0.25">
      <c r="B924" s="23">
        <v>87029</v>
      </c>
    </row>
    <row r="925" spans="2:2" x14ac:dyDescent="0.25">
      <c r="B925" s="23">
        <v>88101</v>
      </c>
    </row>
    <row r="926" spans="2:2" x14ac:dyDescent="0.25">
      <c r="B926" s="23">
        <v>88102</v>
      </c>
    </row>
    <row r="927" spans="2:2" x14ac:dyDescent="0.25">
      <c r="B927" s="23">
        <v>88911</v>
      </c>
    </row>
    <row r="928" spans="2:2" x14ac:dyDescent="0.25">
      <c r="B928" s="23">
        <v>88912</v>
      </c>
    </row>
    <row r="929" spans="2:2" x14ac:dyDescent="0.25">
      <c r="B929" s="23">
        <v>88913</v>
      </c>
    </row>
    <row r="930" spans="2:2" x14ac:dyDescent="0.25">
      <c r="B930" s="23">
        <v>88919</v>
      </c>
    </row>
    <row r="931" spans="2:2" x14ac:dyDescent="0.25">
      <c r="B931" s="23">
        <v>88921</v>
      </c>
    </row>
    <row r="932" spans="2:2" x14ac:dyDescent="0.25">
      <c r="B932" s="23">
        <v>88922</v>
      </c>
    </row>
    <row r="933" spans="2:2" x14ac:dyDescent="0.25">
      <c r="B933" s="23">
        <v>88991</v>
      </c>
    </row>
    <row r="934" spans="2:2" x14ac:dyDescent="0.25">
      <c r="B934" s="23">
        <v>88992</v>
      </c>
    </row>
    <row r="935" spans="2:2" x14ac:dyDescent="0.25">
      <c r="B935" s="23">
        <v>88999</v>
      </c>
    </row>
    <row r="936" spans="2:2" x14ac:dyDescent="0.25">
      <c r="B936" s="23">
        <v>90001</v>
      </c>
    </row>
    <row r="937" spans="2:2" x14ac:dyDescent="0.25">
      <c r="B937" s="23">
        <v>90002</v>
      </c>
    </row>
    <row r="938" spans="2:2" x14ac:dyDescent="0.25">
      <c r="B938" s="23">
        <v>90003</v>
      </c>
    </row>
    <row r="939" spans="2:2" x14ac:dyDescent="0.25">
      <c r="B939" s="23">
        <v>90004</v>
      </c>
    </row>
    <row r="940" spans="2:2" x14ac:dyDescent="0.25">
      <c r="B940" s="23">
        <v>90009</v>
      </c>
    </row>
    <row r="941" spans="2:2" x14ac:dyDescent="0.25">
      <c r="B941" s="23">
        <v>91010</v>
      </c>
    </row>
    <row r="942" spans="2:2" x14ac:dyDescent="0.25">
      <c r="B942" s="23">
        <v>91021</v>
      </c>
    </row>
    <row r="943" spans="2:2" x14ac:dyDescent="0.25">
      <c r="B943" s="23">
        <v>91022</v>
      </c>
    </row>
    <row r="944" spans="2:2" x14ac:dyDescent="0.25">
      <c r="B944" s="23">
        <v>91029</v>
      </c>
    </row>
    <row r="945" spans="2:2" x14ac:dyDescent="0.25">
      <c r="B945" s="23">
        <v>91030</v>
      </c>
    </row>
    <row r="946" spans="2:2" x14ac:dyDescent="0.25">
      <c r="B946" s="23">
        <v>92001</v>
      </c>
    </row>
    <row r="947" spans="2:2" x14ac:dyDescent="0.25">
      <c r="B947" s="23">
        <v>92002</v>
      </c>
    </row>
    <row r="948" spans="2:2" x14ac:dyDescent="0.25">
      <c r="B948" s="23">
        <v>93111</v>
      </c>
    </row>
    <row r="949" spans="2:2" x14ac:dyDescent="0.25">
      <c r="B949" s="23">
        <v>93119</v>
      </c>
    </row>
    <row r="950" spans="2:2" x14ac:dyDescent="0.25">
      <c r="B950" s="23">
        <v>93121</v>
      </c>
    </row>
    <row r="951" spans="2:2" x14ac:dyDescent="0.25">
      <c r="B951" s="23">
        <v>93122</v>
      </c>
    </row>
    <row r="952" spans="2:2" x14ac:dyDescent="0.25">
      <c r="B952" s="23">
        <v>93201</v>
      </c>
    </row>
    <row r="953" spans="2:2" x14ac:dyDescent="0.25">
      <c r="B953" s="23">
        <v>93202</v>
      </c>
    </row>
    <row r="954" spans="2:2" x14ac:dyDescent="0.25">
      <c r="B954" s="23">
        <v>93203</v>
      </c>
    </row>
    <row r="955" spans="2:2" x14ac:dyDescent="0.25">
      <c r="B955" s="23">
        <v>93204</v>
      </c>
    </row>
    <row r="956" spans="2:2" x14ac:dyDescent="0.25">
      <c r="B956" s="23">
        <v>93209</v>
      </c>
    </row>
    <row r="957" spans="2:2" x14ac:dyDescent="0.25">
      <c r="B957" s="23">
        <v>94110</v>
      </c>
    </row>
    <row r="958" spans="2:2" x14ac:dyDescent="0.25">
      <c r="B958" s="23">
        <v>94120</v>
      </c>
    </row>
    <row r="959" spans="2:2" x14ac:dyDescent="0.25">
      <c r="B959" s="23">
        <v>94200</v>
      </c>
    </row>
    <row r="960" spans="2:2" x14ac:dyDescent="0.25">
      <c r="B960" s="23">
        <v>94911</v>
      </c>
    </row>
    <row r="961" spans="2:2" x14ac:dyDescent="0.25">
      <c r="B961" s="23">
        <v>94912</v>
      </c>
    </row>
    <row r="962" spans="2:2" x14ac:dyDescent="0.25">
      <c r="B962" s="23">
        <v>94913</v>
      </c>
    </row>
    <row r="963" spans="2:2" x14ac:dyDescent="0.25">
      <c r="B963" s="23">
        <v>94914</v>
      </c>
    </row>
    <row r="964" spans="2:2" x14ac:dyDescent="0.25">
      <c r="B964" s="23">
        <v>94920</v>
      </c>
    </row>
    <row r="965" spans="2:2" x14ac:dyDescent="0.25">
      <c r="B965" s="23">
        <v>94991</v>
      </c>
    </row>
    <row r="966" spans="2:2" x14ac:dyDescent="0.25">
      <c r="B966" s="23">
        <v>94992</v>
      </c>
    </row>
    <row r="967" spans="2:2" x14ac:dyDescent="0.25">
      <c r="B967" s="23">
        <v>94993</v>
      </c>
    </row>
    <row r="968" spans="2:2" x14ac:dyDescent="0.25">
      <c r="B968" s="23">
        <v>94994</v>
      </c>
    </row>
    <row r="969" spans="2:2" x14ac:dyDescent="0.25">
      <c r="B969" s="23">
        <v>94995</v>
      </c>
    </row>
    <row r="970" spans="2:2" x14ac:dyDescent="0.25">
      <c r="B970" s="23">
        <v>95110</v>
      </c>
    </row>
    <row r="971" spans="2:2" x14ac:dyDescent="0.25">
      <c r="B971" s="23">
        <v>95120</v>
      </c>
    </row>
    <row r="972" spans="2:2" x14ac:dyDescent="0.25">
      <c r="B972" s="23">
        <v>95210</v>
      </c>
    </row>
    <row r="973" spans="2:2" x14ac:dyDescent="0.25">
      <c r="B973" s="23">
        <v>95220</v>
      </c>
    </row>
    <row r="974" spans="2:2" x14ac:dyDescent="0.25">
      <c r="B974" s="23">
        <v>95230</v>
      </c>
    </row>
    <row r="975" spans="2:2" x14ac:dyDescent="0.25">
      <c r="B975" s="23">
        <v>95240</v>
      </c>
    </row>
    <row r="976" spans="2:2" x14ac:dyDescent="0.25">
      <c r="B976" s="23">
        <v>95291</v>
      </c>
    </row>
    <row r="977" spans="2:2" x14ac:dyDescent="0.25">
      <c r="B977" s="23">
        <v>95292</v>
      </c>
    </row>
    <row r="978" spans="2:2" x14ac:dyDescent="0.25">
      <c r="B978" s="23">
        <v>95293</v>
      </c>
    </row>
    <row r="979" spans="2:2" x14ac:dyDescent="0.25">
      <c r="B979" s="23">
        <v>95299</v>
      </c>
    </row>
    <row r="980" spans="2:2" x14ac:dyDescent="0.25">
      <c r="B980" s="23">
        <v>95301</v>
      </c>
    </row>
    <row r="981" spans="2:2" x14ac:dyDescent="0.25">
      <c r="B981" s="23">
        <v>95302</v>
      </c>
    </row>
    <row r="982" spans="2:2" x14ac:dyDescent="0.25">
      <c r="B982" s="23">
        <v>95303</v>
      </c>
    </row>
    <row r="983" spans="2:2" x14ac:dyDescent="0.25">
      <c r="B983" s="23">
        <v>96011</v>
      </c>
    </row>
    <row r="984" spans="2:2" x14ac:dyDescent="0.25">
      <c r="B984" s="23">
        <v>96012</v>
      </c>
    </row>
    <row r="985" spans="2:2" x14ac:dyDescent="0.25">
      <c r="B985" s="23">
        <v>96021</v>
      </c>
    </row>
    <row r="986" spans="2:2" x14ac:dyDescent="0.25">
      <c r="B986" s="23">
        <v>96022</v>
      </c>
    </row>
    <row r="987" spans="2:2" x14ac:dyDescent="0.25">
      <c r="B987" s="23">
        <v>96023</v>
      </c>
    </row>
    <row r="988" spans="2:2" x14ac:dyDescent="0.25">
      <c r="B988" s="23">
        <v>96024</v>
      </c>
    </row>
    <row r="989" spans="2:2" x14ac:dyDescent="0.25">
      <c r="B989" s="23">
        <v>96030</v>
      </c>
    </row>
    <row r="990" spans="2:2" x14ac:dyDescent="0.25">
      <c r="B990" s="23">
        <v>96040</v>
      </c>
    </row>
    <row r="991" spans="2:2" x14ac:dyDescent="0.25">
      <c r="B991" s="23">
        <v>96091</v>
      </c>
    </row>
    <row r="992" spans="2:2" x14ac:dyDescent="0.25">
      <c r="B992" s="23">
        <v>96092</v>
      </c>
    </row>
    <row r="993" spans="2:2" x14ac:dyDescent="0.25">
      <c r="B993" s="23">
        <v>96093</v>
      </c>
    </row>
    <row r="994" spans="2:2" x14ac:dyDescent="0.25">
      <c r="B994" s="23">
        <v>96094</v>
      </c>
    </row>
    <row r="995" spans="2:2" x14ac:dyDescent="0.25">
      <c r="B995" s="23">
        <v>96095</v>
      </c>
    </row>
    <row r="996" spans="2:2" x14ac:dyDescent="0.25">
      <c r="B996" s="23">
        <v>96099</v>
      </c>
    </row>
    <row r="997" spans="2:2" x14ac:dyDescent="0.25">
      <c r="B997" s="23">
        <v>97001</v>
      </c>
    </row>
    <row r="998" spans="2:2" x14ac:dyDescent="0.25">
      <c r="B998" s="23">
        <v>97002</v>
      </c>
    </row>
    <row r="999" spans="2:2" x14ac:dyDescent="0.25">
      <c r="B999" s="23">
        <v>99010</v>
      </c>
    </row>
    <row r="1000" spans="2:2" x14ac:dyDescent="0.25">
      <c r="B1000" s="23">
        <v>99020</v>
      </c>
    </row>
    <row r="1001" spans="2:2" x14ac:dyDescent="0.25">
      <c r="B1001" s="23">
        <v>99090</v>
      </c>
    </row>
  </sheetData>
  <dataConsolidate/>
  <dataValidations count="1">
    <dataValidation type="list" allowBlank="1" showInputMessage="1" showErrorMessage="1" sqref="E13" xr:uid="{FA4BB6E4-9294-47D5-95E6-889191E83AC5}">
      <formula1>Qualification</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144C5C2FB0F4A9A10826482263892" ma:contentTypeVersion="11" ma:contentTypeDescription="Create a new document." ma:contentTypeScope="" ma:versionID="6786776dc2f87580b5f7d342e24761bd">
  <xsd:schema xmlns:xsd="http://www.w3.org/2001/XMLSchema" xmlns:xs="http://www.w3.org/2001/XMLSchema" xmlns:p="http://schemas.microsoft.com/office/2006/metadata/properties" xmlns:ns3="09380dd1-d7cb-494a-9e81-e927530a9d7b" xmlns:ns4="d93e8d24-7581-45cf-a38b-ce1b912fa960" targetNamespace="http://schemas.microsoft.com/office/2006/metadata/properties" ma:root="true" ma:fieldsID="3e43534f02bbb2253f2ff88091dd5837" ns3:_="" ns4:_="">
    <xsd:import namespace="09380dd1-d7cb-494a-9e81-e927530a9d7b"/>
    <xsd:import namespace="d93e8d24-7581-45cf-a38b-ce1b912fa96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380dd1-d7cb-494a-9e81-e927530a9d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93e8d24-7581-45cf-a38b-ce1b912fa96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EB4C11-01D2-4A48-9797-C4FF4DB0B6C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CE5B37A-FF0C-462E-A833-2306BEC3FFBF}">
  <ds:schemaRefs>
    <ds:schemaRef ds:uri="http://schemas.microsoft.com/sharepoint/v3/contenttype/forms"/>
  </ds:schemaRefs>
</ds:datastoreItem>
</file>

<file path=customXml/itemProps3.xml><?xml version="1.0" encoding="utf-8"?>
<ds:datastoreItem xmlns:ds="http://schemas.openxmlformats.org/officeDocument/2006/customXml" ds:itemID="{8FC26F4D-053E-4719-96C5-A12C4EFC2E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380dd1-d7cb-494a-9e81-e927530a9d7b"/>
    <ds:schemaRef ds:uri="d93e8d24-7581-45cf-a38b-ce1b912fa9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Company Info</vt:lpstr>
      <vt:lpstr>Terms &amp; Conditions</vt:lpstr>
      <vt:lpstr>WLGApplicationForm(12May20)</vt:lpstr>
      <vt:lpstr>Dropdown 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Charlene Ong Wee Leng - e2i</dc:creator>
  <cp:lastModifiedBy>Teo Li Lian - e2i</cp:lastModifiedBy>
  <dcterms:created xsi:type="dcterms:W3CDTF">2019-11-29T03:31:48Z</dcterms:created>
  <dcterms:modified xsi:type="dcterms:W3CDTF">2020-06-15T01:59:43Z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0x010100A20144C5C2FB0F4A9A10826482263892</vt:lpwstr>
  </property>
</Properties>
</file>